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90" windowWidth="19095" windowHeight="14325" activeTab="2"/>
  </bookViews>
  <sheets>
    <sheet name="Доходы" sheetId="1" r:id="rId1"/>
    <sheet name="Расходы" sheetId="2" r:id="rId2"/>
    <sheet name="Источники" sheetId="3" r:id="rId3"/>
  </sheets>
  <externalReferences>
    <externalReference r:id="rId4"/>
  </externalReferences>
  <definedNames>
    <definedName name="_xlnm.Print_Titles" localSheetId="2">Источники!$9:$10</definedName>
  </definedNames>
  <calcPr calcId="145621" iterate="1"/>
</workbook>
</file>

<file path=xl/calcChain.xml><?xml version="1.0" encoding="utf-8"?>
<calcChain xmlns="http://schemas.openxmlformats.org/spreadsheetml/2006/main">
  <c r="I5" i="3" l="1"/>
  <c r="G3" i="2"/>
  <c r="G3" i="3" s="1"/>
  <c r="K5" i="2"/>
</calcChain>
</file>

<file path=xl/sharedStrings.xml><?xml version="1.0" encoding="utf-8"?>
<sst xmlns="http://schemas.openxmlformats.org/spreadsheetml/2006/main" count="814" uniqueCount="383">
  <si>
    <t xml:space="preserve"> </t>
  </si>
  <si>
    <t>~</t>
  </si>
  <si>
    <t>000.2.02.49999.10.0000.150</t>
  </si>
  <si>
    <t>20249999100000150</t>
  </si>
  <si>
    <t>000</t>
  </si>
  <si>
    <t>010</t>
  </si>
  <si>
    <t>Прочие межбюджетные трансферты, передаваемые бюджетам сельских поселений</t>
  </si>
  <si>
    <t>000.2.02.49999.00.0000.150</t>
  </si>
  <si>
    <t>20249999000000150</t>
  </si>
  <si>
    <t>Прочие межбюджетные трансферты, передаваемые бюджетам</t>
  </si>
  <si>
    <t>000.2.02.40000.00.0000.150</t>
  </si>
  <si>
    <t>20240000000000150</t>
  </si>
  <si>
    <t>Иные межбюджетные трансферты</t>
  </si>
  <si>
    <t>000.2.02.35118.10.0000.150</t>
  </si>
  <si>
    <t>20235118100000150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</si>
  <si>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</si>
  <si>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000.2.02.35118.00.0000.150</t>
  </si>
  <si>
    <t>20235118000000150</t>
  </si>
  <si>
    <t>Субвенции бюджетам на осуществление первичного воинского учета на территориях, где отсутствуют военные комиссариаты</t>
  </si>
  <si>
    <t>000.2.02.30024.10.0000.150</t>
  </si>
  <si>
    <t>20230024100000150</t>
  </si>
  <si>
    <t>Субвенции бюджетам сельских поселений на выполнение передаваемых полномочий субъектов Российской Федерации</t>
  </si>
  <si>
    <t>000.2.02.30024.00.0000.150</t>
  </si>
  <si>
    <t>20230024000000150</t>
  </si>
  <si>
    <t>Субвенции местным бюджетам на выполнение передаваемых полномочий субъектов Российской Федерации</t>
  </si>
  <si>
    <t>000.2.02.30000.00.0000.150</t>
  </si>
  <si>
    <t>20230000000000150</t>
  </si>
  <si>
    <t>Субвенции бюджетам бюджетной системы Российской Федерации</t>
  </si>
  <si>
    <t>000.2.02.15001.10.0000.150</t>
  </si>
  <si>
    <t>20215001100000150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</si>
  <si>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</si>
  <si>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000.2.02.15001.00.0000.150</t>
  </si>
  <si>
    <t>20215001000000150</t>
  </si>
  <si>
    <t>Дотации на выравнивание бюджетной обеспеченности</t>
  </si>
  <si>
    <t>000.2.02.10000.00.0000.150</t>
  </si>
  <si>
    <t>20210000000000150</t>
  </si>
  <si>
    <t>Дотации бюджетам бюджетной системы Российской Федерации</t>
  </si>
  <si>
    <t>000.2.02.00000.00.0000.000</t>
  </si>
  <si>
    <t>20200000000000000</t>
  </si>
  <si>
    <t>БЕЗВОЗМЕЗДНЫЕ ПОСТУПЛЕНИЯ ОТ ДРУГИХ БЮДЖЕТОВ БЮДЖЕТНОЙ СИСТЕМЫ РОССИЙСКОЙ ФЕДЕРАЦИИ</t>
  </si>
  <si>
    <t>000.2.00.00000.00.0000.000</t>
  </si>
  <si>
    <t>20000000000000000</t>
  </si>
  <si>
    <t>БЕЗВОЗМЕЗДНЫЕ ПОСТУПЛЕНИЯ</t>
  </si>
  <si>
    <t>000.1.17.05050.10.0000.180</t>
  </si>
  <si>
    <t>11705050100000180</t>
  </si>
  <si>
    <t>Прочие неналоговые доходы бюджетов сельских поселений</t>
  </si>
  <si>
    <t>000.1.17.05000.00.0000.180</t>
  </si>
  <si>
    <t>11705000000000180</t>
  </si>
  <si>
    <t>Прочие неналоговые доходы</t>
  </si>
  <si>
    <t>000.1.17.00000.00.0000.000</t>
  </si>
  <si>
    <t>11700000000000000</t>
  </si>
  <si>
    <t>ПРОЧИЕ НЕНАЛОГОВЫЕ ДОХОДЫ</t>
  </si>
  <si>
    <t>000.1.14.02052.10.0000.410</t>
  </si>
  <si>
    <t>11402052100000410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</si>
  <si>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</si>
  <si>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000.1.14.02050.13.0000.440</t>
  </si>
  <si>
    <t>11402050130000440</t>
  </si>
  <si>
    <t>Доходы от реализации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</si>
  <si>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000.1.14.02000.00.0000.000</t>
  </si>
  <si>
    <t>11402000000000000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</si>
  <si>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</si>
  <si>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000.1.14.00000.00.0000.000</t>
  </si>
  <si>
    <t>11400000000000000</t>
  </si>
  <si>
    <t>ДОХОДЫ ОТ ПРОДАЖИ МАТЕРИАЛЬНЫХ И НЕМАТЕРИАЛЬНЫХ АКТИВОВ</t>
  </si>
  <si>
    <t>000.1.13.02065.10.0000.130</t>
  </si>
  <si>
    <t>11302065100000130</t>
  </si>
  <si>
    <t>Доходы, поступающие в порядке возмещения расходов, понесенных в связи с эксплуатацией имущества сельских поселений</t>
  </si>
  <si>
    <t>000.1.13.02060.00.0000.130</t>
  </si>
  <si>
    <t>11302060000000130</t>
  </si>
  <si>
    <t>Доходы, поступающие в порядке возмещения расходов, понесенных в связи с эксплуатацией имущества</t>
  </si>
  <si>
    <t>000.1.13.02000.00.0000.130</t>
  </si>
  <si>
    <t>11302000000000130</t>
  </si>
  <si>
    <t>Доходы от компенсации затрат государства</t>
  </si>
  <si>
    <t>000.1.13.00000.00.0000.000</t>
  </si>
  <si>
    <t>11300000000000000</t>
  </si>
  <si>
    <t>ДОХОДЫ ОТ ОКАЗАНИЯ ПЛАТНЫХ УСЛУГ И КОМПЕНСАЦИИ ЗАТРАТ ГОСУДАРСТВА</t>
  </si>
  <si>
    <t>000.1.11.05035.10.0000.120</t>
  </si>
  <si>
    <t>11105035100000120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</si>
  <si>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</si>
  <si>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000.1.11.05030.00.0000.120</t>
  </si>
  <si>
    <t>11105030000000120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</si>
  <si>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</si>
  <si>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000.1.11.05025.10.0000.120</t>
  </si>
  <si>
    <t>11105025100000120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</si>
  <si>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</si>
  <si>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000.1.11.05020.00.0000.120</t>
  </si>
  <si>
    <t>11105020000000120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</si>
  <si>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</si>
  <si>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000.1.11.05000.00.0000.120</t>
  </si>
  <si>
    <t>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</si>
  <si>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</si>
  <si>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000.1.11.00000.00.0000.000</t>
  </si>
  <si>
    <t>11100000000000000</t>
  </si>
  <si>
    <t>ДОХОДЫ ОТ ИСПОЛЬЗОВАНИЯ ИМУЩЕСТВА, НАХОДЯЩЕГОСЯ В ГОСУДАРСТВЕННОЙ И МУНИЦИПАЛЬНОЙ СОБСТВЕННОСТИ</t>
  </si>
  <si>
    <t>000.1.08.04020.01.0000.110</t>
  </si>
  <si>
    <t>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</si>
  <si>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</si>
  <si>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000.1.08.04000.01.0000.110</t>
  </si>
  <si>
    <t>10804000010000110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</si>
  <si>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</si>
  <si>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000.1.08.00000.00.0000.000</t>
  </si>
  <si>
    <t>10800000000000000</t>
  </si>
  <si>
    <t>ГОСУДАРСТВЕННАЯ ПОШЛИНА</t>
  </si>
  <si>
    <t>000.1.06.06043.10.0000.110</t>
  </si>
  <si>
    <t>10606043100000110</t>
  </si>
  <si>
    <t>Земельный налог с физических лиц, обладающих земельным участком, расположенным в границах сельских поселений</t>
  </si>
  <si>
    <t>000.1.06.06040.00.0000.110</t>
  </si>
  <si>
    <t>10606040000000110</t>
  </si>
  <si>
    <t>Земельный налог с физических лиц</t>
  </si>
  <si>
    <t>000.1.06.06033.10.0000.110</t>
  </si>
  <si>
    <t>10606033100000110</t>
  </si>
  <si>
    <t>Земельный налог с организаций, обладающих земельным участком, расположенным в границах сельских поселений</t>
  </si>
  <si>
    <t>000.1.06.06030.00.0000.110</t>
  </si>
  <si>
    <t>10606030000000110</t>
  </si>
  <si>
    <t>Земельный налог с организаций</t>
  </si>
  <si>
    <t>000.1.06.06000.00.0000.110</t>
  </si>
  <si>
    <t>10606000000000110</t>
  </si>
  <si>
    <t>Земельный налог</t>
  </si>
  <si>
    <t>000.1.06.01030.10.0000.110</t>
  </si>
  <si>
    <t>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</si>
  <si>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</si>
  <si>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000.1.06.01000.00.0000.110</t>
  </si>
  <si>
    <t>10601000000000110</t>
  </si>
  <si>
    <t>Налог на имущество физических лиц</t>
  </si>
  <si>
    <t>000.1.06.00000.00.0000.000</t>
  </si>
  <si>
    <t>10600000000000000</t>
  </si>
  <si>
    <t>НАЛОГИ НА ИМУЩЕСТВО</t>
  </si>
  <si>
    <t>000.1.03.02261.01.0000.110</t>
  </si>
  <si>
    <t>10302261010000110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</si>
  <si>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</si>
  <si>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000.1.03.02260.01.0000.110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</si>
  <si>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</si>
  <si>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</si>
  <si>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000.1.03.02251.01.0000.110</t>
  </si>
  <si>
    <t>10302251010000110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</si>
  <si>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</si>
  <si>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000.1.03.02250.01.0000.110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</si>
  <si>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</si>
  <si>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</si>
  <si>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000.1.03.02241.01.0000.110</t>
  </si>
  <si>
    <t>10302241010000110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</si>
  <si>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</si>
  <si>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000.1.03.02240.01.0000.110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</si>
  <si>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</si>
  <si>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</si>
  <si>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000.1.03.02231.01.0000.110</t>
  </si>
  <si>
    <t>10302231010000110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</si>
  <si>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</si>
  <si>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000.1.03.02230.01.0000.110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</si>
  <si>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</si>
  <si>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</si>
  <si>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000.1.03.02000.01.0000.110</t>
  </si>
  <si>
    <t>10302000010000110</t>
  </si>
  <si>
    <t>Акцизы по подакцизным товарам (продукции), производимым на территории Российской Федерации</t>
  </si>
  <si>
    <t>000.1.03.00000.00.0000.000</t>
  </si>
  <si>
    <t>10300000000000000</t>
  </si>
  <si>
    <t>НАЛОГИ НА ТОВАРЫ (РАБОТЫ, УСЛУГИ), РЕАЛИЗУЕМЫЕ НА ТЕРРИТОРИИ РОССИЙСКОЙ ФЕДЕРАЦИИ</t>
  </si>
  <si>
    <t>000.1.01.02030.01.0000.110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</si>
  <si>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</si>
  <si>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</si>
  <si>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000.1.01.02010.01.0000.110</t>
  </si>
  <si>
    <t>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</si>
  <si>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</si>
  <si>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000.1.01.02000.01.0000.110</t>
  </si>
  <si>
    <t>10102000010000110</t>
  </si>
  <si>
    <t>Налог на доходы физических лиц</t>
  </si>
  <si>
    <t>000.1.01.00000.00.0000.000</t>
  </si>
  <si>
    <t>10100000000000000</t>
  </si>
  <si>
    <t>НАЛОГИ НА ПРИБЫЛЬ, ДОХОДЫ</t>
  </si>
  <si>
    <t>000.1.00.00000.00.0000.000</t>
  </si>
  <si>
    <t>10000000000000000</t>
  </si>
  <si>
    <t>НАЛОГОВЫЕ И НЕНАЛОГОВЫЕ ДОХОДЫ</t>
  </si>
  <si>
    <t>пропустить,пусто</t>
  </si>
  <si>
    <t xml:space="preserve">     в том числе:</t>
  </si>
  <si>
    <t>х</t>
  </si>
  <si>
    <t>85000000000000000</t>
  </si>
  <si>
    <t>Доходы бюджета - всего</t>
  </si>
  <si>
    <t>Неисполненные назначения</t>
  </si>
  <si>
    <t>Исполнено</t>
  </si>
  <si>
    <t>Утвержденные бюджетные назначения</t>
  </si>
  <si>
    <t>Код дохода по бюджетной классификации</t>
  </si>
  <si>
    <t>Вид дохода</t>
  </si>
  <si>
    <t>Администратор поступлений</t>
  </si>
  <si>
    <t>Код строки</t>
  </si>
  <si>
    <t>Наименование показателя</t>
  </si>
  <si>
    <t/>
  </si>
  <si>
    <t>Результат исполнения бюджета (дефицит / профицит)</t>
  </si>
  <si>
    <t>009.1001.0000084910.312</t>
  </si>
  <si>
    <t>312</t>
  </si>
  <si>
    <t>0000084910</t>
  </si>
  <si>
    <t>1001</t>
  </si>
  <si>
    <t>009</t>
  </si>
  <si>
    <t>Иные пенсии, социальные доплаты к пенсиям</t>
  </si>
  <si>
    <t>009.1001.0000084910.000</t>
  </si>
  <si>
    <t>Доплаты к пенсиям государственных служащих субъектов Российской Федерации и муниципальных служащих</t>
  </si>
  <si>
    <t>009.1001.0000000000.000</t>
  </si>
  <si>
    <t>0000000000</t>
  </si>
  <si>
    <t>Неуказанная целевая статья</t>
  </si>
  <si>
    <t>Пенсионное обеспечение</t>
  </si>
  <si>
    <t>009.1000.0000000000.000</t>
  </si>
  <si>
    <t>1000</t>
  </si>
  <si>
    <t>СОЦИАЛЬНАЯ ПОЛИТИКА</t>
  </si>
  <si>
    <t>009.0503.0000016050.244</t>
  </si>
  <si>
    <t>244</t>
  </si>
  <si>
    <t>0000016050</t>
  </si>
  <si>
    <t>0503</t>
  </si>
  <si>
    <t>Прочая закупка товаров, работ и услуг</t>
  </si>
  <si>
    <t>009.0503.0000016050.000</t>
  </si>
  <si>
    <t>Прочие мероприятия по благоустройству городских округов и поселений</t>
  </si>
  <si>
    <t>009.0503.0000000000.000</t>
  </si>
  <si>
    <t>Благоустройство</t>
  </si>
  <si>
    <t>009.0501.0000016060.244</t>
  </si>
  <si>
    <t>0000016060</t>
  </si>
  <si>
    <t>0501</t>
  </si>
  <si>
    <t>009.0501.0000016060.000</t>
  </si>
  <si>
    <t xml:space="preserve">Капитальный ремонт государственного жилищного фонда субъектов Российской Федерации и муниципального жилищного фонда  </t>
  </si>
  <si>
    <t>009.0501.0000000000.000</t>
  </si>
  <si>
    <t>Жилищное хозяйство</t>
  </si>
  <si>
    <t>009.0500.0000000000.000</t>
  </si>
  <si>
    <t>0500</t>
  </si>
  <si>
    <t>ЖИЛИЩНО-КОММУНАЛЬНОЕ ХОЗЯЙСТВО</t>
  </si>
  <si>
    <t>009.0409.0100016020.244</t>
  </si>
  <si>
    <t>0100016020</t>
  </si>
  <si>
    <t>0409</t>
  </si>
  <si>
    <t>009.0409.0100016020.000</t>
  </si>
  <si>
    <t>Содержание автомобильных дорог и инженерных сооружений</t>
  </si>
  <si>
    <t>009.0409.0100016010.247</t>
  </si>
  <si>
    <t>247</t>
  </si>
  <si>
    <t>0100016010</t>
  </si>
  <si>
    <t>Закупка энергетических ресурсов</t>
  </si>
  <si>
    <t>009.0409.0100016010.244</t>
  </si>
  <si>
    <t>009.0409.0100016010.000</t>
  </si>
  <si>
    <t>Уличное освещение</t>
  </si>
  <si>
    <t>009.0409.0100000000.000</t>
  </si>
  <si>
    <t>0100000000</t>
  </si>
  <si>
    <t>Муниципальная программа «Управление муниципальными финансами на период 2020-2024 годы»</t>
  </si>
  <si>
    <t>009.0409.0000000000.000</t>
  </si>
  <si>
    <t>Дорожное хозяйство (дорожные фонды)</t>
  </si>
  <si>
    <t>009.0400.0000000000.000</t>
  </si>
  <si>
    <t>0400</t>
  </si>
  <si>
    <t>НАЦИОНАЛЬНАЯ ЭКОНОМИКА</t>
  </si>
  <si>
    <t>009.0310.0000016050.244</t>
  </si>
  <si>
    <t>0310</t>
  </si>
  <si>
    <t>009.0310.0000016050.000</t>
  </si>
  <si>
    <t>009.0310.0000000000.000</t>
  </si>
  <si>
    <t>Обеспечение пожарной безопасности</t>
  </si>
  <si>
    <t>009.0300.0000000000.000</t>
  </si>
  <si>
    <t>0300</t>
  </si>
  <si>
    <t>НАЦИОНАЛЬНАЯ БЕЗОПАСНОСТЬ И ПРАВООХРАНИТЕЛЬНАЯ ДЕЯТЕЛЬНОСТЬ</t>
  </si>
  <si>
    <t>009.0203.3000051180.244</t>
  </si>
  <si>
    <t>3000051180</t>
  </si>
  <si>
    <t>0203</t>
  </si>
  <si>
    <t>009.0203.3000051180.129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</si>
  <si>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</si>
  <si>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</si>
  <si>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009.0203.3000051180.121</t>
  </si>
  <si>
    <t>121</t>
  </si>
  <si>
    <t>Фонд оплаты труда государственных (муниципальных) органов</t>
  </si>
  <si>
    <t>009.0203.3000051180.000</t>
  </si>
  <si>
    <t>Осуществление передаваемых полномочий Российской Федерации по первичному воинскому учету на территориях, где отсутствуют военные комиссариаты</t>
  </si>
  <si>
    <t>009.0203.0000000000.000</t>
  </si>
  <si>
    <t>Мобилизационная и вневойсковая подготовка</t>
  </si>
  <si>
    <t>009.0200.0000000000.000</t>
  </si>
  <si>
    <t>0200</t>
  </si>
  <si>
    <t>НАЦИОНАЛЬНАЯ ОБОРОНА</t>
  </si>
  <si>
    <t>009.0113.15000S4200.244</t>
  </si>
  <si>
    <t>15000S4200</t>
  </si>
  <si>
    <t>0113</t>
  </si>
  <si>
    <t>009.0113.15000S4200.000</t>
  </si>
  <si>
    <t>Поддержка развития практик инициативного бюджетирования в муниципальных образованиях</t>
  </si>
  <si>
    <t>009.0113.1500044200.244</t>
  </si>
  <si>
    <t>1500044200</t>
  </si>
  <si>
    <t>009.0113.1500044200.000</t>
  </si>
  <si>
    <t>009.0113.0000019230.853</t>
  </si>
  <si>
    <t>853</t>
  </si>
  <si>
    <t>0000019230</t>
  </si>
  <si>
    <t>Уплата иных платежей</t>
  </si>
  <si>
    <t>009.0113.0000019230.852</t>
  </si>
  <si>
    <t>852</t>
  </si>
  <si>
    <t>Уплата прочих налогов, сборов</t>
  </si>
  <si>
    <t>009.0113.0000019230.851</t>
  </si>
  <si>
    <t>851</t>
  </si>
  <si>
    <t>Уплата налога на имущество организаций и земельного налога</t>
  </si>
  <si>
    <t>009.0113.0000019230.831</t>
  </si>
  <si>
    <t>831</t>
  </si>
  <si>
    <t>Исполнение судебных актов Российской Федерации и мировых соглашений по возмещению причиненного вреда</t>
  </si>
  <si>
    <t>009.0113.0000019230.244</t>
  </si>
  <si>
    <t>009.0113.0000019230.242</t>
  </si>
  <si>
    <t>242</t>
  </si>
  <si>
    <t>Закупка товаров, работ, услуг в сфере информационно-коммуникационных технологий</t>
  </si>
  <si>
    <t>009.0113.0000019230.000</t>
  </si>
  <si>
    <t>Выполнение других обязательств государства</t>
  </si>
  <si>
    <t>009.0113.0000000000.000</t>
  </si>
  <si>
    <t>Другие общегосударственные вопросы</t>
  </si>
  <si>
    <t>009.0104.1400042140.244</t>
  </si>
  <si>
    <t>1400042140</t>
  </si>
  <si>
    <t>0104</t>
  </si>
  <si>
    <t>009.0104.1400042140.000</t>
  </si>
  <si>
    <t>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</si>
  <si>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009.0104.0000012040.129</t>
  </si>
  <si>
    <t>0000012040</t>
  </si>
  <si>
    <t>009.0104.0000012040.122</t>
  </si>
  <si>
    <t>122</t>
  </si>
  <si>
    <t>Иные выплаты персоналу государственных (муниципальных) органов, за исключением фонда оплаты труда</t>
  </si>
  <si>
    <t>009.0104.0000012040.121</t>
  </si>
  <si>
    <t>009.0104.0000012040.000</t>
  </si>
  <si>
    <t>Центральный аппарат</t>
  </si>
  <si>
    <t>009.0104.0000000000.000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</si>
  <si>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</si>
  <si>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009.0102.0000012030.129</t>
  </si>
  <si>
    <t>0000012030</t>
  </si>
  <si>
    <t>0102</t>
  </si>
  <si>
    <t>009.0102.0000012030.121</t>
  </si>
  <si>
    <t>009.0102.0000012030.000</t>
  </si>
  <si>
    <t>Глава муниципального образования</t>
  </si>
  <si>
    <t>009.0102.0000000000.000</t>
  </si>
  <si>
    <t>Функционирование высшего должностного лица субъекта Российской Федерации и муниципального образования</t>
  </si>
  <si>
    <t>009.0100.0000000000.000</t>
  </si>
  <si>
    <t>0100</t>
  </si>
  <si>
    <t>ОБЩЕГОСУДАРСТВЕННЫЕ ВОПРОСЫ</t>
  </si>
  <si>
    <t>009.0000.0000000000.000</t>
  </si>
  <si>
    <t>~#9600,#7900</t>
  </si>
  <si>
    <t>Администрация Суккозерского сельского поселения</t>
  </si>
  <si>
    <t>пропустить</t>
  </si>
  <si>
    <t>9600</t>
  </si>
  <si>
    <t>Расходы бюджета - всего</t>
  </si>
  <si>
    <t>Код расхода по бюджетной классификации</t>
  </si>
  <si>
    <t>КВР</t>
  </si>
  <si>
    <t>КЦСР</t>
  </si>
  <si>
    <t>КФСР</t>
  </si>
  <si>
    <t>КВСР</t>
  </si>
  <si>
    <t>000.01.05.02.01.10.0000.610</t>
  </si>
  <si>
    <t>01050201100000610</t>
  </si>
  <si>
    <t>Уменьшение прочих остатков денежных средств бюджетов сельских поселений</t>
  </si>
  <si>
    <t>000.01.05.02.01.00.0000.610</t>
  </si>
  <si>
    <t>01050201000000610</t>
  </si>
  <si>
    <t>Уменьшение прочих остатков денежных средств бюджетов</t>
  </si>
  <si>
    <t>000.01.05.02.00.00.0000.600</t>
  </si>
  <si>
    <t>01050200000000600</t>
  </si>
  <si>
    <t>Уменьшение прочих остатков средств бюджетов</t>
  </si>
  <si>
    <t>000.01.05.00.00.00.0000.600</t>
  </si>
  <si>
    <t>01050000000000600</t>
  </si>
  <si>
    <t xml:space="preserve"> - уменьшение остатков средств, всего</t>
  </si>
  <si>
    <t>000.01.05.02.01.10.0000.510</t>
  </si>
  <si>
    <t>01050201100000510</t>
  </si>
  <si>
    <t>Увеличение прочих остатков денежных средств бюджетов сельских поселений</t>
  </si>
  <si>
    <t>000.01.05.02.01.00.0000.510</t>
  </si>
  <si>
    <t>01050201000000510</t>
  </si>
  <si>
    <t>Увеличение прочих остатков денежных средств бюджетов</t>
  </si>
  <si>
    <t>000.01.05.02.00.00.0000.500</t>
  </si>
  <si>
    <t>01050200000000500</t>
  </si>
  <si>
    <t>Увеличение прочих остатков средств бюджетов</t>
  </si>
  <si>
    <t>000.01.05.00.00.00.0000.500</t>
  </si>
  <si>
    <t>01050000000000500</t>
  </si>
  <si>
    <t xml:space="preserve"> - увеличение остатков средств, всего</t>
  </si>
  <si>
    <t>000.01.05.00.00.00.0000.000</t>
  </si>
  <si>
    <t>01050000000000000</t>
  </si>
  <si>
    <t>Изменение остатков средств</t>
  </si>
  <si>
    <t>ERROR: Неизвестный идентификатор "ЭтоИтоговаяСтрока"</t>
  </si>
  <si>
    <t>~#02000000000000000</t>
  </si>
  <si>
    <t>620</t>
  </si>
  <si>
    <t xml:space="preserve">       из них:</t>
  </si>
  <si>
    <t>02000000000000000</t>
  </si>
  <si>
    <t>источники внешнего финансирования бюджета</t>
  </si>
  <si>
    <t>~#01000000000000000</t>
  </si>
  <si>
    <t>520</t>
  </si>
  <si>
    <t>01000000000000000</t>
  </si>
  <si>
    <t>источники внутреннего финансирования бюджета</t>
  </si>
  <si>
    <t>90000000000000000</t>
  </si>
  <si>
    <t>500</t>
  </si>
  <si>
    <t>Источники финансирования дефицита бюджета - всего</t>
  </si>
  <si>
    <t>Код источника финансирования дефицита бюджета по бюджетной классификации</t>
  </si>
  <si>
    <t>Вид источника</t>
  </si>
  <si>
    <t>Приложение № 1</t>
  </si>
  <si>
    <t>к постановлению Главы Суккозерского сельского поселения</t>
  </si>
  <si>
    <t>Показатели доходов бюджета муниципального образования "Суккозерское сельское поселение" за 1 полугодие 2021 года по кодам классификации доходов бюджета, по кодам видов доходов, подвидов доходов бюджета</t>
  </si>
  <si>
    <t>Приложение № 2</t>
  </si>
  <si>
    <t>Показатели расходов бюджета муниципального образования "Суккозерское сельское поселение" за 1 полугодие 2021 года по разделам и подразделам классификации расходов бюджета</t>
  </si>
  <si>
    <t>Приложение № 3</t>
  </si>
  <si>
    <t>Показатели источников финансирования дефицита бюджета муниципального образования "Суккозерское сельское поселение" за 1 полугодие 2021 года по кодам классификации источников финансирования дефицита бюджета, по кодам групп, подгрупп, статей, видов источников финансирования дефицита бюджета</t>
  </si>
  <si>
    <t>к постановлению Администрации  Суккозерского сельского поселения</t>
  </si>
  <si>
    <t>от "08" сентября 2021 года № 26</t>
  </si>
  <si>
    <t>к постановлению Администрации Суккозерского сельского 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</si>
</sst>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[Red]\-#,##0.00;"/>
    <numFmt numFmtId="165" formatCode="000"/>
    <numFmt numFmtId="166" formatCode="#,##0.00;[Red]\-#,##0.00;\-"/>
    <numFmt numFmtId="167" formatCode="0000000"/>
    <numFmt numFmtId="168" formatCode="0000"/>
  </numFmts>
  <fonts count="9" x14ac:knownFonts="1"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u/>
      <sz val="8"/>
      <name val="Arial"/>
      <charset val="204"/>
    </font>
    <font>
      <u/>
      <sz val="10"/>
      <name val="Arial"/>
      <charset val="204"/>
    </font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72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83">
    <xf numFmtId="0" fontId="0" fillId="0" borderId="0" xfId="0"/>
    <xf numFmtId="0" fontId="0" fillId="0" borderId="0" xfId="0" applyProtection="1">
      <protection hidden="1"/>
    </xf>
    <xf numFmtId="0" fontId="1" fillId="0" borderId="0" xfId="0" applyNumberFormat="1" applyFont="1" applyFill="1" applyAlignment="1" applyProtection="1">
      <protection hidden="1"/>
    </xf>
    <xf numFmtId="164" fontId="1" fillId="0" borderId="1" xfId="0" applyNumberFormat="1" applyFont="1" applyFill="1" applyBorder="1" applyAlignment="1" applyProtection="1">
      <alignment horizontal="right"/>
      <protection hidden="1"/>
    </xf>
    <xf numFmtId="164" fontId="1" fillId="0" borderId="2" xfId="0" applyNumberFormat="1" applyFont="1" applyFill="1" applyBorder="1" applyAlignment="1" applyProtection="1">
      <alignment horizontal="right"/>
      <protection hidden="1"/>
    </xf>
    <xf numFmtId="0" fontId="1" fillId="0" borderId="3" xfId="0" applyNumberFormat="1" applyFont="1" applyFill="1" applyBorder="1" applyAlignment="1" applyProtection="1">
      <alignment horizontal="center"/>
      <protection hidden="1"/>
    </xf>
    <xf numFmtId="0" fontId="1" fillId="0" borderId="1" xfId="0" applyNumberFormat="1" applyFont="1" applyFill="1" applyBorder="1" applyAlignment="1" applyProtection="1">
      <protection hidden="1"/>
    </xf>
    <xf numFmtId="165" fontId="1" fillId="0" borderId="1" xfId="0" applyNumberFormat="1" applyFont="1" applyFill="1" applyBorder="1" applyAlignment="1" applyProtection="1">
      <alignment horizontal="center"/>
      <protection hidden="1"/>
    </xf>
    <xf numFmtId="0" fontId="1" fillId="0" borderId="1" xfId="0" applyNumberFormat="1" applyFont="1" applyFill="1" applyBorder="1" applyAlignment="1" applyProtection="1">
      <alignment wrapText="1"/>
      <protection hidden="1"/>
    </xf>
    <xf numFmtId="0" fontId="1" fillId="0" borderId="4" xfId="0" applyNumberFormat="1" applyFont="1" applyFill="1" applyBorder="1" applyAlignment="1" applyProtection="1">
      <protection hidden="1"/>
    </xf>
    <xf numFmtId="0" fontId="1" fillId="2" borderId="0" xfId="0" applyNumberFormat="1" applyFont="1" applyFill="1" applyAlignment="1" applyProtection="1">
      <protection hidden="1"/>
    </xf>
    <xf numFmtId="164" fontId="1" fillId="2" borderId="1" xfId="0" applyNumberFormat="1" applyFont="1" applyFill="1" applyBorder="1" applyAlignment="1" applyProtection="1">
      <alignment horizontal="right"/>
      <protection hidden="1"/>
    </xf>
    <xf numFmtId="164" fontId="1" fillId="2" borderId="2" xfId="0" applyNumberFormat="1" applyFont="1" applyFill="1" applyBorder="1" applyAlignment="1" applyProtection="1">
      <alignment horizontal="right"/>
      <protection hidden="1"/>
    </xf>
    <xf numFmtId="0" fontId="1" fillId="2" borderId="3" xfId="0" applyNumberFormat="1" applyFont="1" applyFill="1" applyBorder="1" applyAlignment="1" applyProtection="1">
      <alignment horizontal="center"/>
      <protection hidden="1"/>
    </xf>
    <xf numFmtId="0" fontId="1" fillId="2" borderId="1" xfId="0" applyNumberFormat="1" applyFont="1" applyFill="1" applyBorder="1" applyAlignment="1" applyProtection="1">
      <protection hidden="1"/>
    </xf>
    <xf numFmtId="165" fontId="1" fillId="2" borderId="1" xfId="0" applyNumberFormat="1" applyFont="1" applyFill="1" applyBorder="1" applyAlignment="1" applyProtection="1">
      <alignment horizontal="center"/>
      <protection hidden="1"/>
    </xf>
    <xf numFmtId="0" fontId="1" fillId="2" borderId="1" xfId="0" applyNumberFormat="1" applyFont="1" applyFill="1" applyBorder="1" applyAlignment="1" applyProtection="1">
      <alignment wrapText="1"/>
      <protection hidden="1"/>
    </xf>
    <xf numFmtId="164" fontId="1" fillId="0" borderId="0" xfId="0" applyNumberFormat="1" applyFont="1" applyFill="1" applyAlignment="1" applyProtection="1">
      <protection hidden="1"/>
    </xf>
    <xf numFmtId="164" fontId="1" fillId="0" borderId="5" xfId="0" applyNumberFormat="1" applyFont="1" applyFill="1" applyBorder="1" applyAlignment="1" applyProtection="1">
      <alignment horizontal="right"/>
      <protection hidden="1"/>
    </xf>
    <xf numFmtId="0" fontId="1" fillId="0" borderId="3" xfId="0" applyNumberFormat="1" applyFont="1" applyFill="1" applyBorder="1" applyAlignment="1" applyProtection="1">
      <alignment horizontal="center" wrapText="1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65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Continuous"/>
      <protection hidden="1"/>
    </xf>
    <xf numFmtId="0" fontId="1" fillId="0" borderId="0" xfId="0" applyNumberFormat="1" applyFont="1" applyFill="1" applyAlignment="1" applyProtection="1">
      <alignment wrapText="1"/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0" fontId="1" fillId="0" borderId="0" xfId="0" applyFont="1" applyFill="1" applyAlignment="1" applyProtection="1">
      <protection hidden="1"/>
    </xf>
    <xf numFmtId="0" fontId="1" fillId="0" borderId="1" xfId="0" applyNumberFormat="1" applyFont="1" applyFill="1" applyBorder="1" applyAlignment="1" applyProtection="1">
      <alignment horizontal="center" wrapText="1"/>
      <protection hidden="1"/>
    </xf>
    <xf numFmtId="0" fontId="1" fillId="0" borderId="1" xfId="0" applyFont="1" applyFill="1" applyBorder="1" applyAlignment="1" applyProtection="1">
      <protection hidden="1"/>
    </xf>
    <xf numFmtId="0" fontId="1" fillId="0" borderId="1" xfId="0" applyFont="1" applyFill="1" applyBorder="1" applyAlignment="1" applyProtection="1">
      <alignment wrapText="1"/>
      <protection hidden="1"/>
    </xf>
    <xf numFmtId="0" fontId="1" fillId="0" borderId="1" xfId="0" applyNumberFormat="1" applyFont="1" applyFill="1" applyBorder="1" applyAlignment="1" applyProtection="1">
      <alignment horizontal="center"/>
      <protection hidden="1"/>
    </xf>
    <xf numFmtId="0" fontId="1" fillId="0" borderId="4" xfId="0" applyFont="1" applyFill="1" applyBorder="1" applyAlignment="1" applyProtection="1">
      <protection hidden="1"/>
    </xf>
    <xf numFmtId="0" fontId="1" fillId="2" borderId="0" xfId="0" applyFont="1" applyFill="1" applyAlignment="1" applyProtection="1">
      <protection hidden="1"/>
    </xf>
    <xf numFmtId="0" fontId="1" fillId="2" borderId="1" xfId="0" applyNumberFormat="1" applyFont="1" applyFill="1" applyBorder="1" applyAlignment="1" applyProtection="1">
      <alignment horizontal="center"/>
      <protection hidden="1"/>
    </xf>
    <xf numFmtId="0" fontId="1" fillId="2" borderId="1" xfId="0" applyFont="1" applyFill="1" applyBorder="1" applyAlignment="1" applyProtection="1">
      <protection hidden="1"/>
    </xf>
    <xf numFmtId="0" fontId="1" fillId="2" borderId="1" xfId="0" applyFont="1" applyFill="1" applyBorder="1" applyAlignment="1" applyProtection="1">
      <alignment wrapText="1"/>
      <protection hidden="1"/>
    </xf>
    <xf numFmtId="166" fontId="1" fillId="0" borderId="0" xfId="0" applyNumberFormat="1" applyFont="1" applyFill="1" applyAlignment="1" applyProtection="1">
      <protection hidden="1"/>
    </xf>
    <xf numFmtId="165" fontId="1" fillId="0" borderId="1" xfId="0" applyNumberFormat="1" applyFont="1" applyFill="1" applyBorder="1" applyAlignment="1" applyProtection="1">
      <protection hidden="1"/>
    </xf>
    <xf numFmtId="167" fontId="1" fillId="0" borderId="1" xfId="0" applyNumberFormat="1" applyFont="1" applyFill="1" applyBorder="1" applyAlignment="1" applyProtection="1">
      <protection hidden="1"/>
    </xf>
    <xf numFmtId="168" fontId="1" fillId="0" borderId="1" xfId="0" applyNumberFormat="1" applyFont="1" applyFill="1" applyBorder="1" applyAlignment="1" applyProtection="1">
      <protection hidden="1"/>
    </xf>
    <xf numFmtId="0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/>
      <protection hidden="1"/>
    </xf>
    <xf numFmtId="0" fontId="5" fillId="0" borderId="0" xfId="0" applyNumberFormat="1" applyFont="1" applyFill="1" applyAlignment="1" applyProtection="1">
      <protection hidden="1"/>
    </xf>
    <xf numFmtId="164" fontId="4" fillId="0" borderId="0" xfId="0" applyNumberFormat="1" applyFont="1" applyFill="1" applyAlignment="1" applyProtection="1">
      <alignment horizontal="center"/>
      <protection hidden="1"/>
    </xf>
    <xf numFmtId="164" fontId="4" fillId="0" borderId="0" xfId="0" applyNumberFormat="1" applyFont="1" applyFill="1" applyAlignment="1" applyProtection="1">
      <protection hidden="1"/>
    </xf>
    <xf numFmtId="164" fontId="1" fillId="0" borderId="0" xfId="0" applyNumberFormat="1" applyFont="1" applyFill="1" applyAlignment="1" applyProtection="1">
      <alignment horizontal="center"/>
      <protection hidden="1"/>
    </xf>
    <xf numFmtId="0" fontId="1" fillId="0" borderId="0" xfId="0" applyNumberFormat="1" applyFont="1" applyFill="1" applyAlignment="1" applyProtection="1">
      <alignment horizontal="left"/>
      <protection hidden="1"/>
    </xf>
    <xf numFmtId="0" fontId="5" fillId="0" borderId="0" xfId="0" applyNumberFormat="1" applyFont="1" applyFill="1" applyAlignment="1" applyProtection="1">
      <alignment horizontal="left"/>
      <protection hidden="1"/>
    </xf>
    <xf numFmtId="166" fontId="1" fillId="0" borderId="0" xfId="0" applyNumberFormat="1" applyFont="1" applyFill="1" applyAlignment="1" applyProtection="1">
      <alignment wrapText="1"/>
      <protection hidden="1"/>
    </xf>
    <xf numFmtId="164" fontId="1" fillId="0" borderId="1" xfId="0" applyNumberFormat="1" applyFont="1" applyFill="1" applyBorder="1" applyAlignment="1" applyProtection="1">
      <alignment horizontal="center"/>
      <protection hidden="1"/>
    </xf>
    <xf numFmtId="164" fontId="1" fillId="0" borderId="3" xfId="0" applyNumberFormat="1" applyFont="1" applyFill="1" applyBorder="1" applyAlignment="1" applyProtection="1">
      <alignment horizontal="right"/>
      <protection hidden="1"/>
    </xf>
    <xf numFmtId="0" fontId="1" fillId="2" borderId="0" xfId="0" applyNumberFormat="1" applyFont="1" applyFill="1" applyAlignment="1" applyProtection="1">
      <alignment wrapText="1"/>
      <protection hidden="1"/>
    </xf>
    <xf numFmtId="166" fontId="1" fillId="2" borderId="0" xfId="0" applyNumberFormat="1" applyFont="1" applyFill="1" applyAlignment="1" applyProtection="1">
      <alignment wrapText="1"/>
      <protection hidden="1"/>
    </xf>
    <xf numFmtId="164" fontId="1" fillId="2" borderId="1" xfId="0" applyNumberFormat="1" applyFont="1" applyFill="1" applyBorder="1" applyAlignment="1" applyProtection="1">
      <alignment horizontal="center"/>
      <protection hidden="1"/>
    </xf>
    <xf numFmtId="164" fontId="1" fillId="2" borderId="3" xfId="0" applyNumberFormat="1" applyFont="1" applyFill="1" applyBorder="1" applyAlignment="1" applyProtection="1">
      <alignment horizontal="right"/>
      <protection hidden="1"/>
    </xf>
    <xf numFmtId="0" fontId="1" fillId="0" borderId="7" xfId="0" applyNumberFormat="1" applyFont="1" applyFill="1" applyBorder="1" applyAlignment="1" applyProtection="1">
      <alignment horizontal="center"/>
      <protection hidden="1"/>
    </xf>
    <xf numFmtId="0" fontId="1" fillId="0" borderId="5" xfId="0" applyNumberFormat="1" applyFont="1" applyFill="1" applyBorder="1" applyAlignment="1" applyProtection="1">
      <protection hidden="1"/>
    </xf>
    <xf numFmtId="0" fontId="1" fillId="0" borderId="5" xfId="0" applyNumberFormat="1" applyFont="1" applyFill="1" applyBorder="1" applyAlignment="1" applyProtection="1">
      <alignment horizontal="center"/>
      <protection hidden="1"/>
    </xf>
    <xf numFmtId="0" fontId="1" fillId="0" borderId="5" xfId="0" applyNumberFormat="1" applyFont="1" applyFill="1" applyBorder="1" applyAlignment="1" applyProtection="1">
      <alignment wrapText="1"/>
      <protection hidden="1"/>
    </xf>
    <xf numFmtId="0" fontId="0" fillId="0" borderId="0" xfId="0" applyBorder="1" applyProtection="1">
      <protection hidden="1"/>
    </xf>
    <xf numFmtId="0" fontId="0" fillId="0" borderId="0" xfId="0" applyNumberFormat="1" applyFont="1" applyFill="1" applyBorder="1" applyAlignment="1" applyProtection="1">
      <protection hidden="1"/>
    </xf>
    <xf numFmtId="0" fontId="7" fillId="0" borderId="0" xfId="1" applyFont="1"/>
    <xf numFmtId="0" fontId="7" fillId="0" borderId="0" xfId="1" applyFont="1" applyAlignment="1">
      <alignment horizontal="right"/>
    </xf>
    <xf numFmtId="0" fontId="7" fillId="0" borderId="0" xfId="0" applyFont="1" applyAlignment="1"/>
    <xf numFmtId="0" fontId="7" fillId="0" borderId="0" xfId="0" applyFont="1" applyAlignment="1" applyProtection="1">
      <alignment horizontal="left"/>
      <protection hidden="1"/>
    </xf>
    <xf numFmtId="49" fontId="7" fillId="0" borderId="0" xfId="0" applyNumberFormat="1" applyFont="1" applyProtection="1">
      <protection hidden="1"/>
    </xf>
    <xf numFmtId="0" fontId="7" fillId="0" borderId="0" xfId="1" applyFont="1" applyAlignment="1">
      <alignment horizontal="right" wrapText="1"/>
    </xf>
    <xf numFmtId="0" fontId="7" fillId="0" borderId="0" xfId="1" applyFont="1" applyAlignment="1"/>
    <xf numFmtId="0" fontId="7" fillId="0" borderId="0" xfId="1" applyFont="1" applyProtection="1">
      <protection hidden="1"/>
    </xf>
    <xf numFmtId="0" fontId="6" fillId="0" borderId="0" xfId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6" fillId="0" borderId="0" xfId="1"/>
    <xf numFmtId="0" fontId="7" fillId="0" borderId="0" xfId="1" applyFont="1" applyFill="1" applyProtection="1">
      <protection hidden="1"/>
    </xf>
    <xf numFmtId="0" fontId="7" fillId="0" borderId="0" xfId="0" applyFont="1" applyProtection="1">
      <protection hidden="1"/>
    </xf>
    <xf numFmtId="0" fontId="7" fillId="0" borderId="0" xfId="0" applyFont="1" applyAlignment="1" applyProtection="1">
      <alignment horizontal="right"/>
      <protection hidden="1"/>
    </xf>
    <xf numFmtId="0" fontId="7" fillId="0" borderId="0" xfId="0" applyFont="1"/>
    <xf numFmtId="0" fontId="7" fillId="0" borderId="0" xfId="1" applyFont="1" applyAlignment="1">
      <alignment horizontal="right"/>
    </xf>
    <xf numFmtId="0" fontId="7" fillId="0" borderId="0" xfId="1" applyFont="1" applyAlignment="1">
      <alignment horizontal="right" wrapText="1"/>
    </xf>
    <xf numFmtId="0" fontId="8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top" wrapText="1"/>
    </xf>
    <xf numFmtId="0" fontId="8" fillId="0" borderId="0" xfId="1" applyNumberFormat="1" applyFont="1" applyFill="1" applyAlignment="1" applyProtection="1">
      <alignment horizontal="center" wrapText="1"/>
      <protection hidden="1"/>
    </xf>
  </cellXfs>
  <cellStyles count="2">
    <cellStyle name="Обычный" xfId="0" builtinId="0"/>
    <cellStyle name="Обычный_tmp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76;&#1086;&#1082;&#1091;&#1084;&#1077;&#1085;&#1090;&#1099;/&#1044;&#1086;&#1082;&#1091;&#1084;&#1077;&#1085;&#1090;&#1099;%20Dc-01/&#1048;&#1057;&#1055;&#1054;&#1051;&#1053;&#1045;&#1053;&#1048;&#1045;%20&#1041;&#1070;&#1044;&#1046;&#1045;&#1058;&#1040;/&#1048;&#1057;&#1055;&#1054;&#1051;&#1053;&#1045;&#1053;&#1048;&#1045;%202020/2%20&#1082;&#1074;&#1072;&#1088;&#1090;&#1072;&#1083;/&#1057;&#1059;&#1050;&#1050;&#1054;&#1047;&#1045;&#1056;&#1054;/&#1057;&#1091;&#1082;&#1082;&#1086;&#1079;.%20-%202%20&#1082;&#1074;&#1072;&#1088;&#1090;,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оды"/>
      <sheetName val="Расходы"/>
      <sheetName val="Источники"/>
    </sheetNames>
    <sheetDataSet>
      <sheetData sheetId="0">
        <row r="11">
          <cell r="I11" t="str">
            <v>(руб.)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R72"/>
  <sheetViews>
    <sheetView showGridLines="0" topLeftCell="A55" workbookViewId="0">
      <selection activeCell="B45" sqref="B45"/>
    </sheetView>
  </sheetViews>
  <sheetFormatPr defaultColWidth="9.140625" defaultRowHeight="12.75" x14ac:dyDescent="0.2"/>
  <cols>
    <col min="1" max="1" width="0.5703125" customWidth="1"/>
    <col min="2" max="2" width="42.85546875" customWidth="1"/>
    <col min="3" max="3" width="0" hidden="1" customWidth="1"/>
    <col min="4" max="4" width="6.42578125" customWidth="1"/>
    <col min="5" max="6" width="0" hidden="1" customWidth="1"/>
    <col min="7" max="7" width="21.42578125" customWidth="1"/>
    <col min="8" max="10" width="12.85546875" customWidth="1"/>
    <col min="11" max="13" width="0" hidden="1" customWidth="1"/>
    <col min="14" max="14" width="0.5703125" customWidth="1"/>
    <col min="15" max="256" width="9.140625" customWidth="1"/>
  </cols>
  <sheetData>
    <row r="1" spans="1:252" s="63" customFormat="1" ht="18" customHeight="1" x14ac:dyDescent="0.2">
      <c r="C1" s="64"/>
      <c r="D1" s="78" t="s">
        <v>373</v>
      </c>
      <c r="E1" s="78"/>
      <c r="F1" s="78"/>
      <c r="G1" s="78"/>
      <c r="H1" s="78"/>
      <c r="I1" s="78"/>
    </row>
    <row r="2" spans="1:252" s="63" customFormat="1" ht="22.5" customHeight="1" x14ac:dyDescent="0.2">
      <c r="C2" s="79" t="s">
        <v>380</v>
      </c>
      <c r="D2" s="79"/>
      <c r="E2" s="79"/>
      <c r="F2" s="79"/>
      <c r="G2" s="79"/>
      <c r="H2" s="79"/>
      <c r="I2" s="79"/>
    </row>
    <row r="3" spans="1:252" s="63" customFormat="1" ht="12.75" customHeight="1" x14ac:dyDescent="0.2">
      <c r="C3" s="64"/>
      <c r="D3" s="64"/>
      <c r="E3" s="64"/>
      <c r="F3" s="64"/>
      <c r="G3" s="64"/>
      <c r="H3" s="64"/>
      <c r="I3" s="64" t="s">
        <v>381</v>
      </c>
    </row>
    <row r="4" spans="1:252" s="63" customFormat="1" ht="11.25" customHeight="1" x14ac:dyDescent="0.2">
      <c r="D4" s="65"/>
      <c r="E4" s="65"/>
      <c r="F4" s="65"/>
      <c r="G4" s="65"/>
    </row>
    <row r="5" spans="1:252" s="63" customFormat="1" ht="11.25" hidden="1" customHeight="1" x14ac:dyDescent="0.2">
      <c r="D5" s="65"/>
      <c r="E5" s="65"/>
      <c r="F5" s="65"/>
      <c r="G5" s="65"/>
    </row>
    <row r="6" spans="1:252" s="63" customFormat="1" ht="11.25" hidden="1" customHeight="1" x14ac:dyDescent="0.2">
      <c r="D6" s="65"/>
      <c r="E6" s="65"/>
      <c r="F6" s="65"/>
      <c r="G6" s="65"/>
    </row>
    <row r="7" spans="1:252" s="63" customFormat="1" ht="21.75" hidden="1" customHeight="1" x14ac:dyDescent="0.2">
      <c r="D7" s="65"/>
      <c r="E7" s="65"/>
      <c r="F7" s="65"/>
      <c r="G7" s="65"/>
    </row>
    <row r="8" spans="1:252" s="63" customFormat="1" ht="11.25" hidden="1" customHeight="1" x14ac:dyDescent="0.2">
      <c r="D8" s="65"/>
      <c r="E8" s="65"/>
      <c r="F8" s="65"/>
      <c r="G8" s="65"/>
    </row>
    <row r="9" spans="1:252" s="63" customFormat="1" ht="11.25" hidden="1" customHeight="1" x14ac:dyDescent="0.2">
      <c r="D9" s="65"/>
      <c r="E9" s="65"/>
      <c r="F9" s="65"/>
      <c r="G9" s="65"/>
    </row>
    <row r="10" spans="1:252" s="63" customFormat="1" ht="40.5" customHeight="1" x14ac:dyDescent="0.2">
      <c r="B10" s="80" t="s">
        <v>375</v>
      </c>
      <c r="C10" s="80"/>
      <c r="D10" s="80"/>
      <c r="E10" s="80"/>
      <c r="F10" s="80"/>
      <c r="G10" s="80"/>
      <c r="H10" s="80"/>
      <c r="I10" s="80"/>
      <c r="J10" s="66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67"/>
      <c r="AM10" s="67"/>
      <c r="AN10" s="67"/>
      <c r="AO10" s="67"/>
      <c r="AP10" s="67"/>
      <c r="AQ10" s="67"/>
      <c r="AR10" s="67"/>
      <c r="AS10" s="67"/>
      <c r="AT10" s="67"/>
      <c r="AU10" s="67"/>
      <c r="AV10" s="67"/>
      <c r="AW10" s="67"/>
      <c r="AX10" s="67"/>
      <c r="AY10" s="67"/>
      <c r="AZ10" s="67"/>
      <c r="BA10" s="67"/>
      <c r="BB10" s="67"/>
      <c r="BC10" s="67"/>
      <c r="BD10" s="67"/>
      <c r="BE10" s="67"/>
      <c r="BF10" s="67"/>
      <c r="BG10" s="67"/>
      <c r="BH10" s="67"/>
      <c r="BI10" s="67"/>
      <c r="BJ10" s="67"/>
      <c r="BK10" s="67"/>
      <c r="BL10" s="67"/>
      <c r="BM10" s="67"/>
      <c r="BN10" s="67"/>
      <c r="BO10" s="67"/>
      <c r="BP10" s="67"/>
      <c r="BQ10" s="67"/>
      <c r="BR10" s="67"/>
      <c r="BS10" s="67"/>
      <c r="BT10" s="67"/>
      <c r="BU10" s="67"/>
      <c r="BV10" s="67"/>
      <c r="BW10" s="67"/>
      <c r="BX10" s="67"/>
      <c r="BY10" s="67"/>
      <c r="BZ10" s="67"/>
      <c r="CA10" s="67"/>
      <c r="CB10" s="67"/>
      <c r="CC10" s="67"/>
      <c r="CD10" s="67"/>
      <c r="CE10" s="67"/>
      <c r="CF10" s="67"/>
      <c r="CG10" s="67"/>
      <c r="CH10" s="67"/>
      <c r="CI10" s="67"/>
      <c r="CJ10" s="67"/>
      <c r="CK10" s="67"/>
      <c r="CL10" s="67"/>
      <c r="CM10" s="67"/>
      <c r="CN10" s="67"/>
      <c r="CO10" s="67"/>
      <c r="CP10" s="67"/>
      <c r="CQ10" s="67"/>
      <c r="CR10" s="67"/>
      <c r="CS10" s="67"/>
      <c r="CT10" s="67"/>
      <c r="CU10" s="67"/>
      <c r="CV10" s="67"/>
      <c r="CW10" s="67"/>
      <c r="CX10" s="67"/>
      <c r="CY10" s="67"/>
      <c r="CZ10" s="67"/>
      <c r="DA10" s="67"/>
      <c r="DB10" s="67"/>
      <c r="DC10" s="67"/>
      <c r="DD10" s="67"/>
      <c r="DE10" s="67"/>
      <c r="DF10" s="67"/>
      <c r="DG10" s="67"/>
      <c r="DH10" s="67"/>
      <c r="DI10" s="67"/>
      <c r="DJ10" s="67"/>
      <c r="DK10" s="67"/>
      <c r="DL10" s="67"/>
      <c r="DM10" s="67"/>
      <c r="DN10" s="67"/>
      <c r="DO10" s="67"/>
      <c r="DP10" s="67"/>
      <c r="DQ10" s="67"/>
      <c r="DR10" s="67"/>
      <c r="DS10" s="67"/>
      <c r="DT10" s="67"/>
      <c r="DU10" s="67"/>
      <c r="DV10" s="67"/>
      <c r="DW10" s="67"/>
      <c r="DX10" s="67"/>
      <c r="DY10" s="67"/>
      <c r="DZ10" s="67"/>
      <c r="EA10" s="67"/>
      <c r="EB10" s="67"/>
      <c r="EC10" s="67"/>
      <c r="ED10" s="67"/>
      <c r="EE10" s="67"/>
      <c r="EF10" s="67"/>
      <c r="EG10" s="67"/>
      <c r="EH10" s="67"/>
      <c r="EI10" s="67"/>
      <c r="EJ10" s="67"/>
      <c r="EK10" s="67"/>
      <c r="EL10" s="67"/>
      <c r="EM10" s="67"/>
      <c r="EN10" s="67"/>
      <c r="EO10" s="67"/>
      <c r="EP10" s="67"/>
      <c r="EQ10" s="67"/>
      <c r="ER10" s="67"/>
      <c r="ES10" s="67"/>
      <c r="ET10" s="67"/>
      <c r="EU10" s="67"/>
      <c r="EV10" s="67"/>
      <c r="EW10" s="67"/>
      <c r="EX10" s="67"/>
      <c r="EY10" s="67"/>
      <c r="EZ10" s="67"/>
      <c r="FA10" s="67"/>
      <c r="FB10" s="67"/>
      <c r="FC10" s="67"/>
      <c r="FD10" s="67"/>
      <c r="FE10" s="67"/>
      <c r="FF10" s="67"/>
      <c r="FG10" s="67"/>
      <c r="FH10" s="67"/>
      <c r="FI10" s="67"/>
      <c r="FJ10" s="67"/>
      <c r="FK10" s="67"/>
      <c r="FL10" s="67"/>
      <c r="FM10" s="67"/>
      <c r="FN10" s="67"/>
      <c r="FO10" s="67"/>
      <c r="FP10" s="67"/>
      <c r="FQ10" s="67"/>
      <c r="FR10" s="67"/>
      <c r="FS10" s="67"/>
      <c r="FT10" s="67"/>
      <c r="FU10" s="67"/>
      <c r="FV10" s="67"/>
      <c r="FW10" s="67"/>
      <c r="FX10" s="67"/>
      <c r="FY10" s="67"/>
      <c r="FZ10" s="67"/>
      <c r="GA10" s="67"/>
      <c r="GB10" s="67"/>
      <c r="GC10" s="67"/>
      <c r="GD10" s="67"/>
      <c r="GE10" s="67"/>
      <c r="GF10" s="67"/>
      <c r="GG10" s="67"/>
      <c r="GH10" s="67"/>
      <c r="GI10" s="67"/>
      <c r="GJ10" s="67"/>
      <c r="GK10" s="67"/>
      <c r="GL10" s="67"/>
      <c r="GM10" s="67"/>
      <c r="GN10" s="67"/>
      <c r="GO10" s="67"/>
      <c r="GP10" s="67"/>
      <c r="GQ10" s="67"/>
      <c r="GR10" s="67"/>
      <c r="GS10" s="67"/>
      <c r="GT10" s="67"/>
      <c r="GU10" s="67"/>
      <c r="GV10" s="67"/>
      <c r="GW10" s="67"/>
      <c r="GX10" s="67"/>
      <c r="GY10" s="67"/>
      <c r="GZ10" s="67"/>
      <c r="HA10" s="67"/>
      <c r="HB10" s="67"/>
      <c r="HC10" s="67"/>
      <c r="HD10" s="67"/>
      <c r="HE10" s="67"/>
      <c r="HF10" s="67"/>
      <c r="HG10" s="67"/>
      <c r="HH10" s="67"/>
      <c r="HI10" s="67"/>
      <c r="HJ10" s="67"/>
      <c r="HK10" s="67"/>
      <c r="HL10" s="67"/>
      <c r="HM10" s="67"/>
      <c r="HN10" s="67"/>
      <c r="HO10" s="67"/>
      <c r="HP10" s="67"/>
      <c r="HQ10" s="67"/>
      <c r="HR10" s="67"/>
      <c r="HS10" s="67"/>
      <c r="HT10" s="67"/>
      <c r="HU10" s="67"/>
      <c r="HV10" s="67"/>
      <c r="HW10" s="67"/>
      <c r="HX10" s="67"/>
      <c r="HY10" s="67"/>
      <c r="HZ10" s="67"/>
      <c r="IA10" s="67"/>
      <c r="IB10" s="67"/>
      <c r="IC10" s="67"/>
      <c r="ID10" s="67"/>
      <c r="IE10" s="67"/>
      <c r="IF10" s="67"/>
      <c r="IG10" s="67"/>
      <c r="IH10" s="67"/>
      <c r="II10" s="67"/>
      <c r="IJ10" s="67"/>
      <c r="IK10" s="67"/>
      <c r="IL10" s="67"/>
      <c r="IM10" s="67"/>
      <c r="IN10" s="67"/>
      <c r="IO10" s="67"/>
      <c r="IP10" s="67"/>
      <c r="IQ10" s="67"/>
      <c r="IR10" s="67"/>
    </row>
    <row r="11" spans="1:252" ht="7.5" customHeight="1" x14ac:dyDescent="0.2">
      <c r="A11" s="2"/>
      <c r="B11" s="2"/>
      <c r="C11" s="2"/>
      <c r="D11" s="24"/>
      <c r="E11" s="2"/>
      <c r="F11" s="2"/>
      <c r="G11" s="2"/>
      <c r="H11" s="2"/>
      <c r="I11" s="2"/>
      <c r="J11" s="2"/>
      <c r="K11" s="1"/>
      <c r="L11" s="1"/>
      <c r="M11" s="1"/>
      <c r="N11" s="1"/>
    </row>
    <row r="12" spans="1:252" ht="63.75" customHeight="1" x14ac:dyDescent="0.2">
      <c r="A12" s="2"/>
      <c r="B12" s="22" t="s">
        <v>184</v>
      </c>
      <c r="C12" s="22"/>
      <c r="D12" s="23" t="s">
        <v>183</v>
      </c>
      <c r="E12" s="22" t="s">
        <v>182</v>
      </c>
      <c r="F12" s="22" t="s">
        <v>181</v>
      </c>
      <c r="G12" s="22" t="s">
        <v>180</v>
      </c>
      <c r="H12" s="22" t="s">
        <v>179</v>
      </c>
      <c r="I12" s="22" t="s">
        <v>178</v>
      </c>
      <c r="J12" s="22" t="s">
        <v>177</v>
      </c>
      <c r="K12" s="20"/>
      <c r="L12" s="20"/>
      <c r="M12" s="20"/>
      <c r="N12" s="20"/>
    </row>
    <row r="13" spans="1:252" ht="12.75" customHeight="1" x14ac:dyDescent="0.2">
      <c r="A13" s="2"/>
      <c r="B13" s="22">
        <v>1</v>
      </c>
      <c r="C13" s="22"/>
      <c r="D13" s="22">
        <v>2</v>
      </c>
      <c r="E13" s="22"/>
      <c r="F13" s="22"/>
      <c r="G13" s="22">
        <v>3</v>
      </c>
      <c r="H13" s="21">
        <v>4</v>
      </c>
      <c r="I13" s="21">
        <v>5</v>
      </c>
      <c r="J13" s="21">
        <v>6</v>
      </c>
      <c r="K13" s="20"/>
      <c r="L13" s="20"/>
      <c r="M13" s="20"/>
      <c r="N13" s="20"/>
    </row>
    <row r="14" spans="1:252" ht="10.5" customHeight="1" x14ac:dyDescent="0.2">
      <c r="A14" s="9"/>
      <c r="B14" s="8" t="s">
        <v>176</v>
      </c>
      <c r="C14" s="8"/>
      <c r="D14" s="7" t="s">
        <v>5</v>
      </c>
      <c r="E14" s="6"/>
      <c r="F14" s="6" t="s">
        <v>175</v>
      </c>
      <c r="G14" s="19" t="s">
        <v>174</v>
      </c>
      <c r="H14" s="18">
        <v>5792300</v>
      </c>
      <c r="I14" s="4">
        <v>1956918.6</v>
      </c>
      <c r="J14" s="3">
        <v>3835381.4</v>
      </c>
      <c r="K14" s="17"/>
      <c r="L14" s="17">
        <v>0</v>
      </c>
      <c r="M14" s="17"/>
      <c r="N14" s="17"/>
    </row>
    <row r="15" spans="1:252" ht="10.5" customHeight="1" x14ac:dyDescent="0.2">
      <c r="A15" s="9"/>
      <c r="B15" s="8" t="s">
        <v>173</v>
      </c>
      <c r="C15" s="8"/>
      <c r="D15" s="7"/>
      <c r="E15" s="6"/>
      <c r="F15" s="6"/>
      <c r="G15" s="5"/>
      <c r="H15" s="18"/>
      <c r="I15" s="4"/>
      <c r="J15" s="3"/>
      <c r="K15" s="17"/>
      <c r="L15" s="17"/>
      <c r="M15" s="17" t="s">
        <v>172</v>
      </c>
      <c r="N15" s="17"/>
    </row>
    <row r="16" spans="1:252" ht="11.25" customHeight="1" x14ac:dyDescent="0.2">
      <c r="A16" s="9"/>
      <c r="B16" s="16" t="s">
        <v>171</v>
      </c>
      <c r="C16" s="14"/>
      <c r="D16" s="15" t="s">
        <v>5</v>
      </c>
      <c r="E16" s="14" t="s">
        <v>4</v>
      </c>
      <c r="F16" s="14" t="s">
        <v>170</v>
      </c>
      <c r="G16" s="13" t="s">
        <v>169</v>
      </c>
      <c r="H16" s="11">
        <v>2547000</v>
      </c>
      <c r="I16" s="12">
        <v>1084018.6000000001</v>
      </c>
      <c r="J16" s="11">
        <v>1462981.4</v>
      </c>
      <c r="K16" s="10">
        <v>1</v>
      </c>
      <c r="L16" s="10">
        <v>0</v>
      </c>
      <c r="M16" s="10"/>
      <c r="N16" s="2"/>
    </row>
    <row r="17" spans="1:14" ht="11.25" customHeight="1" x14ac:dyDescent="0.2">
      <c r="A17" s="9"/>
      <c r="B17" s="16" t="s">
        <v>168</v>
      </c>
      <c r="C17" s="14"/>
      <c r="D17" s="15" t="s">
        <v>5</v>
      </c>
      <c r="E17" s="14" t="s">
        <v>4</v>
      </c>
      <c r="F17" s="14" t="s">
        <v>167</v>
      </c>
      <c r="G17" s="13" t="s">
        <v>166</v>
      </c>
      <c r="H17" s="11">
        <v>284000</v>
      </c>
      <c r="I17" s="12">
        <v>118904.58</v>
      </c>
      <c r="J17" s="11">
        <v>165095.42000000001</v>
      </c>
      <c r="K17" s="10">
        <v>1</v>
      </c>
      <c r="L17" s="10">
        <v>0</v>
      </c>
      <c r="M17" s="10"/>
      <c r="N17" s="2"/>
    </row>
    <row r="18" spans="1:14" ht="11.25" customHeight="1" x14ac:dyDescent="0.2">
      <c r="A18" s="9"/>
      <c r="B18" s="16" t="s">
        <v>165</v>
      </c>
      <c r="C18" s="14"/>
      <c r="D18" s="15" t="s">
        <v>5</v>
      </c>
      <c r="E18" s="14" t="s">
        <v>4</v>
      </c>
      <c r="F18" s="14" t="s">
        <v>164</v>
      </c>
      <c r="G18" s="13" t="s">
        <v>163</v>
      </c>
      <c r="H18" s="11">
        <v>284000</v>
      </c>
      <c r="I18" s="12">
        <v>118904.58</v>
      </c>
      <c r="J18" s="11">
        <v>165095.42000000001</v>
      </c>
      <c r="K18" s="10">
        <v>1</v>
      </c>
      <c r="L18" s="10">
        <v>0</v>
      </c>
      <c r="M18" s="10"/>
      <c r="N18" s="2"/>
    </row>
    <row r="19" spans="1:14" ht="64.5" customHeight="1" x14ac:dyDescent="0.2">
      <c r="A19" s="9"/>
      <c r="B19" s="8" t="s">
        <v>162</v>
      </c>
      <c r="C19" s="6"/>
      <c r="D19" s="7" t="s">
        <v>5</v>
      </c>
      <c r="E19" s="6" t="s">
        <v>4</v>
      </c>
      <c r="F19" s="6" t="s">
        <v>161</v>
      </c>
      <c r="G19" s="5" t="s">
        <v>160</v>
      </c>
      <c r="H19" s="3">
        <v>284000</v>
      </c>
      <c r="I19" s="4">
        <v>118712.12</v>
      </c>
      <c r="J19" s="3">
        <v>165287.88</v>
      </c>
      <c r="K19" s="2" t="s">
        <v>1</v>
      </c>
      <c r="L19" s="2">
        <v>0</v>
      </c>
      <c r="M19" s="2"/>
      <c r="N19" s="2"/>
    </row>
    <row r="20" spans="1:14" ht="32.25" customHeight="1" x14ac:dyDescent="0.2">
      <c r="A20" s="9"/>
      <c r="B20" s="8" t="s">
        <v>159</v>
      </c>
      <c r="C20" s="6"/>
      <c r="D20" s="7" t="s">
        <v>5</v>
      </c>
      <c r="E20" s="6" t="s">
        <v>4</v>
      </c>
      <c r="F20" s="6" t="s">
        <v>158</v>
      </c>
      <c r="G20" s="5" t="s">
        <v>157</v>
      </c>
      <c r="H20" s="3">
        <v>0</v>
      </c>
      <c r="I20" s="4">
        <v>192.46</v>
      </c>
      <c r="J20" s="3">
        <v>0</v>
      </c>
      <c r="K20" s="2" t="s">
        <v>1</v>
      </c>
      <c r="L20" s="2">
        <v>0</v>
      </c>
      <c r="M20" s="2"/>
      <c r="N20" s="2"/>
    </row>
    <row r="21" spans="1:14" ht="32.25" customHeight="1" x14ac:dyDescent="0.2">
      <c r="A21" s="9"/>
      <c r="B21" s="16" t="s">
        <v>156</v>
      </c>
      <c r="C21" s="14"/>
      <c r="D21" s="15" t="s">
        <v>5</v>
      </c>
      <c r="E21" s="14" t="s">
        <v>4</v>
      </c>
      <c r="F21" s="14" t="s">
        <v>155</v>
      </c>
      <c r="G21" s="13" t="s">
        <v>154</v>
      </c>
      <c r="H21" s="11">
        <v>1454000</v>
      </c>
      <c r="I21" s="12">
        <v>764256.12</v>
      </c>
      <c r="J21" s="11">
        <v>689743.88</v>
      </c>
      <c r="K21" s="10">
        <v>1</v>
      </c>
      <c r="L21" s="10">
        <v>0</v>
      </c>
      <c r="M21" s="10"/>
      <c r="N21" s="2"/>
    </row>
    <row r="22" spans="1:14" ht="21.75" customHeight="1" x14ac:dyDescent="0.2">
      <c r="A22" s="9"/>
      <c r="B22" s="16" t="s">
        <v>153</v>
      </c>
      <c r="C22" s="14"/>
      <c r="D22" s="15" t="s">
        <v>5</v>
      </c>
      <c r="E22" s="14" t="s">
        <v>4</v>
      </c>
      <c r="F22" s="14" t="s">
        <v>152</v>
      </c>
      <c r="G22" s="13" t="s">
        <v>151</v>
      </c>
      <c r="H22" s="11">
        <v>1454000</v>
      </c>
      <c r="I22" s="12">
        <v>764256.12</v>
      </c>
      <c r="J22" s="11">
        <v>689743.88</v>
      </c>
      <c r="K22" s="10">
        <v>1</v>
      </c>
      <c r="L22" s="10">
        <v>0</v>
      </c>
      <c r="M22" s="10"/>
      <c r="N22" s="2"/>
    </row>
    <row r="23" spans="1:14" ht="65.25" customHeight="1" x14ac:dyDescent="0.2">
      <c r="A23" s="9"/>
      <c r="B23" s="16" t="s">
        <v>150</v>
      </c>
      <c r="C23" s="14"/>
      <c r="D23" s="15" t="s">
        <v>5</v>
      </c>
      <c r="E23" s="14" t="s">
        <v>4</v>
      </c>
      <c r="F23" s="14" t="s">
        <v>149</v>
      </c>
      <c r="G23" s="13" t="s">
        <v>148</v>
      </c>
      <c r="H23" s="11">
        <v>683000</v>
      </c>
      <c r="I23" s="12">
        <v>345600.7</v>
      </c>
      <c r="J23" s="11">
        <v>337399.3</v>
      </c>
      <c r="K23" s="10">
        <v>1</v>
      </c>
      <c r="L23" s="10">
        <v>0</v>
      </c>
      <c r="M23" s="10"/>
      <c r="N23" s="2"/>
    </row>
    <row r="24" spans="1:14" ht="98.25" customHeight="1" x14ac:dyDescent="0.2">
      <c r="A24" s="9"/>
      <c r="B24" s="8" t="s">
        <v>147</v>
      </c>
      <c r="C24" s="6"/>
      <c r="D24" s="7" t="s">
        <v>5</v>
      </c>
      <c r="E24" s="6" t="s">
        <v>4</v>
      </c>
      <c r="F24" s="6" t="s">
        <v>146</v>
      </c>
      <c r="G24" s="5" t="s">
        <v>145</v>
      </c>
      <c r="H24" s="3">
        <v>683000</v>
      </c>
      <c r="I24" s="4">
        <v>345600.7</v>
      </c>
      <c r="J24" s="3">
        <v>337399.3</v>
      </c>
      <c r="K24" s="2" t="s">
        <v>1</v>
      </c>
      <c r="L24" s="2">
        <v>0</v>
      </c>
      <c r="M24" s="2"/>
      <c r="N24" s="2"/>
    </row>
    <row r="25" spans="1:14" ht="78.75" customHeight="1" x14ac:dyDescent="0.2">
      <c r="A25" s="9"/>
      <c r="B25" s="16" t="s">
        <v>144</v>
      </c>
      <c r="C25" s="14"/>
      <c r="D25" s="15" t="s">
        <v>5</v>
      </c>
      <c r="E25" s="14" t="s">
        <v>4</v>
      </c>
      <c r="F25" s="14" t="s">
        <v>143</v>
      </c>
      <c r="G25" s="13" t="s">
        <v>142</v>
      </c>
      <c r="H25" s="11">
        <v>4000</v>
      </c>
      <c r="I25" s="12">
        <v>2603.4</v>
      </c>
      <c r="J25" s="11">
        <v>1396.6</v>
      </c>
      <c r="K25" s="10">
        <v>1</v>
      </c>
      <c r="L25" s="10">
        <v>0</v>
      </c>
      <c r="M25" s="10"/>
      <c r="N25" s="2"/>
    </row>
    <row r="26" spans="1:14" ht="105.75" customHeight="1" x14ac:dyDescent="0.2">
      <c r="A26" s="9"/>
      <c r="B26" s="8" t="s">
        <v>141</v>
      </c>
      <c r="C26" s="6"/>
      <c r="D26" s="7" t="s">
        <v>5</v>
      </c>
      <c r="E26" s="6" t="s">
        <v>4</v>
      </c>
      <c r="F26" s="6" t="s">
        <v>140</v>
      </c>
      <c r="G26" s="5" t="s">
        <v>139</v>
      </c>
      <c r="H26" s="3">
        <v>4000</v>
      </c>
      <c r="I26" s="4">
        <v>2603.4</v>
      </c>
      <c r="J26" s="3">
        <v>1396.6</v>
      </c>
      <c r="K26" s="2" t="s">
        <v>1</v>
      </c>
      <c r="L26" s="2">
        <v>0</v>
      </c>
      <c r="M26" s="2"/>
      <c r="N26" s="2"/>
    </row>
    <row r="27" spans="1:14" ht="63.75" customHeight="1" x14ac:dyDescent="0.2">
      <c r="A27" s="9"/>
      <c r="B27" s="16" t="s">
        <v>138</v>
      </c>
      <c r="C27" s="14"/>
      <c r="D27" s="15" t="s">
        <v>5</v>
      </c>
      <c r="E27" s="14" t="s">
        <v>4</v>
      </c>
      <c r="F27" s="14" t="s">
        <v>137</v>
      </c>
      <c r="G27" s="13" t="s">
        <v>136</v>
      </c>
      <c r="H27" s="11">
        <v>881000</v>
      </c>
      <c r="I27" s="12">
        <v>480560.75</v>
      </c>
      <c r="J27" s="11">
        <v>400439.25</v>
      </c>
      <c r="K27" s="10">
        <v>1</v>
      </c>
      <c r="L27" s="10">
        <v>0</v>
      </c>
      <c r="M27" s="10"/>
      <c r="N27" s="2"/>
    </row>
    <row r="28" spans="1:14" ht="99.75" customHeight="1" x14ac:dyDescent="0.2">
      <c r="A28" s="9"/>
      <c r="B28" s="8" t="s">
        <v>135</v>
      </c>
      <c r="C28" s="6"/>
      <c r="D28" s="7" t="s">
        <v>5</v>
      </c>
      <c r="E28" s="6" t="s">
        <v>4</v>
      </c>
      <c r="F28" s="6" t="s">
        <v>134</v>
      </c>
      <c r="G28" s="5" t="s">
        <v>133</v>
      </c>
      <c r="H28" s="3">
        <v>881000</v>
      </c>
      <c r="I28" s="4">
        <v>480560.75</v>
      </c>
      <c r="J28" s="3">
        <v>400439.25</v>
      </c>
      <c r="K28" s="2" t="s">
        <v>1</v>
      </c>
      <c r="L28" s="2">
        <v>0</v>
      </c>
      <c r="M28" s="2"/>
      <c r="N28" s="2"/>
    </row>
    <row r="29" spans="1:14" ht="68.25" customHeight="1" x14ac:dyDescent="0.2">
      <c r="A29" s="9"/>
      <c r="B29" s="16" t="s">
        <v>132</v>
      </c>
      <c r="C29" s="14"/>
      <c r="D29" s="15" t="s">
        <v>5</v>
      </c>
      <c r="E29" s="14" t="s">
        <v>4</v>
      </c>
      <c r="F29" s="14" t="s">
        <v>131</v>
      </c>
      <c r="G29" s="13" t="s">
        <v>130</v>
      </c>
      <c r="H29" s="11">
        <v>-114000</v>
      </c>
      <c r="I29" s="12">
        <v>-64508.73</v>
      </c>
      <c r="J29" s="11">
        <v>0</v>
      </c>
      <c r="K29" s="10">
        <v>1</v>
      </c>
      <c r="L29" s="10">
        <v>0</v>
      </c>
      <c r="M29" s="10"/>
      <c r="N29" s="2"/>
    </row>
    <row r="30" spans="1:14" ht="99" customHeight="1" x14ac:dyDescent="0.2">
      <c r="A30" s="9"/>
      <c r="B30" s="8" t="s">
        <v>129</v>
      </c>
      <c r="C30" s="6"/>
      <c r="D30" s="7" t="s">
        <v>5</v>
      </c>
      <c r="E30" s="6" t="s">
        <v>4</v>
      </c>
      <c r="F30" s="6" t="s">
        <v>128</v>
      </c>
      <c r="G30" s="5" t="s">
        <v>127</v>
      </c>
      <c r="H30" s="3">
        <v>-114000</v>
      </c>
      <c r="I30" s="4">
        <v>-64508.73</v>
      </c>
      <c r="J30" s="3">
        <v>-49491.27</v>
      </c>
      <c r="K30" s="2" t="s">
        <v>1</v>
      </c>
      <c r="L30" s="2">
        <v>0</v>
      </c>
      <c r="M30" s="2"/>
      <c r="N30" s="2"/>
    </row>
    <row r="31" spans="1:14" ht="11.25" customHeight="1" x14ac:dyDescent="0.2">
      <c r="A31" s="9"/>
      <c r="B31" s="16" t="s">
        <v>126</v>
      </c>
      <c r="C31" s="14"/>
      <c r="D31" s="15" t="s">
        <v>5</v>
      </c>
      <c r="E31" s="14" t="s">
        <v>4</v>
      </c>
      <c r="F31" s="14" t="s">
        <v>125</v>
      </c>
      <c r="G31" s="13" t="s">
        <v>124</v>
      </c>
      <c r="H31" s="11">
        <v>151000</v>
      </c>
      <c r="I31" s="12">
        <v>55138.82</v>
      </c>
      <c r="J31" s="11">
        <v>95861.18</v>
      </c>
      <c r="K31" s="10">
        <v>1</v>
      </c>
      <c r="L31" s="10">
        <v>0</v>
      </c>
      <c r="M31" s="10"/>
      <c r="N31" s="2"/>
    </row>
    <row r="32" spans="1:14" ht="11.25" customHeight="1" x14ac:dyDescent="0.2">
      <c r="A32" s="9"/>
      <c r="B32" s="16" t="s">
        <v>123</v>
      </c>
      <c r="C32" s="14"/>
      <c r="D32" s="15" t="s">
        <v>5</v>
      </c>
      <c r="E32" s="14" t="s">
        <v>4</v>
      </c>
      <c r="F32" s="14" t="s">
        <v>122</v>
      </c>
      <c r="G32" s="13" t="s">
        <v>121</v>
      </c>
      <c r="H32" s="11">
        <v>60000</v>
      </c>
      <c r="I32" s="12">
        <v>3493.71</v>
      </c>
      <c r="J32" s="11">
        <v>56506.29</v>
      </c>
      <c r="K32" s="10">
        <v>1</v>
      </c>
      <c r="L32" s="10">
        <v>0</v>
      </c>
      <c r="M32" s="10"/>
      <c r="N32" s="2"/>
    </row>
    <row r="33" spans="1:14" ht="32.25" customHeight="1" x14ac:dyDescent="0.2">
      <c r="A33" s="9"/>
      <c r="B33" s="8" t="s">
        <v>120</v>
      </c>
      <c r="C33" s="6"/>
      <c r="D33" s="7" t="s">
        <v>5</v>
      </c>
      <c r="E33" s="6" t="s">
        <v>4</v>
      </c>
      <c r="F33" s="6" t="s">
        <v>119</v>
      </c>
      <c r="G33" s="5" t="s">
        <v>118</v>
      </c>
      <c r="H33" s="3">
        <v>60000</v>
      </c>
      <c r="I33" s="4">
        <v>3493.71</v>
      </c>
      <c r="J33" s="3">
        <v>56506.29</v>
      </c>
      <c r="K33" s="2" t="s">
        <v>1</v>
      </c>
      <c r="L33" s="2">
        <v>0</v>
      </c>
      <c r="M33" s="2"/>
      <c r="N33" s="2"/>
    </row>
    <row r="34" spans="1:14" ht="11.25" customHeight="1" x14ac:dyDescent="0.2">
      <c r="A34" s="9"/>
      <c r="B34" s="16" t="s">
        <v>117</v>
      </c>
      <c r="C34" s="14"/>
      <c r="D34" s="15" t="s">
        <v>5</v>
      </c>
      <c r="E34" s="14" t="s">
        <v>4</v>
      </c>
      <c r="F34" s="14" t="s">
        <v>116</v>
      </c>
      <c r="G34" s="13" t="s">
        <v>115</v>
      </c>
      <c r="H34" s="11">
        <v>91000</v>
      </c>
      <c r="I34" s="12">
        <v>51645.11</v>
      </c>
      <c r="J34" s="11">
        <v>39354.89</v>
      </c>
      <c r="K34" s="10">
        <v>1</v>
      </c>
      <c r="L34" s="10">
        <v>0</v>
      </c>
      <c r="M34" s="10"/>
      <c r="N34" s="2"/>
    </row>
    <row r="35" spans="1:14" ht="11.25" customHeight="1" x14ac:dyDescent="0.2">
      <c r="A35" s="9"/>
      <c r="B35" s="16" t="s">
        <v>114</v>
      </c>
      <c r="C35" s="14"/>
      <c r="D35" s="15" t="s">
        <v>5</v>
      </c>
      <c r="E35" s="14" t="s">
        <v>4</v>
      </c>
      <c r="F35" s="14" t="s">
        <v>113</v>
      </c>
      <c r="G35" s="13" t="s">
        <v>112</v>
      </c>
      <c r="H35" s="11">
        <v>70000</v>
      </c>
      <c r="I35" s="12">
        <v>50122.45</v>
      </c>
      <c r="J35" s="11">
        <v>19877.55</v>
      </c>
      <c r="K35" s="10">
        <v>1</v>
      </c>
      <c r="L35" s="10">
        <v>0</v>
      </c>
      <c r="M35" s="10"/>
      <c r="N35" s="2"/>
    </row>
    <row r="36" spans="1:14" ht="32.25" customHeight="1" x14ac:dyDescent="0.2">
      <c r="A36" s="9"/>
      <c r="B36" s="8" t="s">
        <v>111</v>
      </c>
      <c r="C36" s="6"/>
      <c r="D36" s="7" t="s">
        <v>5</v>
      </c>
      <c r="E36" s="6" t="s">
        <v>4</v>
      </c>
      <c r="F36" s="6" t="s">
        <v>110</v>
      </c>
      <c r="G36" s="5" t="s">
        <v>109</v>
      </c>
      <c r="H36" s="3">
        <v>70000</v>
      </c>
      <c r="I36" s="4">
        <v>50122.45</v>
      </c>
      <c r="J36" s="3">
        <v>19877.55</v>
      </c>
      <c r="K36" s="2" t="s">
        <v>1</v>
      </c>
      <c r="L36" s="2">
        <v>0</v>
      </c>
      <c r="M36" s="2"/>
      <c r="N36" s="2"/>
    </row>
    <row r="37" spans="1:14" ht="11.25" customHeight="1" x14ac:dyDescent="0.2">
      <c r="A37" s="9"/>
      <c r="B37" s="16" t="s">
        <v>108</v>
      </c>
      <c r="C37" s="14"/>
      <c r="D37" s="15" t="s">
        <v>5</v>
      </c>
      <c r="E37" s="14" t="s">
        <v>4</v>
      </c>
      <c r="F37" s="14" t="s">
        <v>107</v>
      </c>
      <c r="G37" s="13" t="s">
        <v>106</v>
      </c>
      <c r="H37" s="11">
        <v>21000</v>
      </c>
      <c r="I37" s="12">
        <v>1522.66</v>
      </c>
      <c r="J37" s="11">
        <v>19477.34</v>
      </c>
      <c r="K37" s="10">
        <v>1</v>
      </c>
      <c r="L37" s="10">
        <v>0</v>
      </c>
      <c r="M37" s="10"/>
      <c r="N37" s="2"/>
    </row>
    <row r="38" spans="1:14" ht="32.25" customHeight="1" x14ac:dyDescent="0.2">
      <c r="A38" s="9"/>
      <c r="B38" s="8" t="s">
        <v>105</v>
      </c>
      <c r="C38" s="6"/>
      <c r="D38" s="7" t="s">
        <v>5</v>
      </c>
      <c r="E38" s="6" t="s">
        <v>4</v>
      </c>
      <c r="F38" s="6" t="s">
        <v>104</v>
      </c>
      <c r="G38" s="5" t="s">
        <v>103</v>
      </c>
      <c r="H38" s="3">
        <v>21000</v>
      </c>
      <c r="I38" s="4">
        <v>1522.66</v>
      </c>
      <c r="J38" s="3">
        <v>19477.34</v>
      </c>
      <c r="K38" s="2" t="s">
        <v>1</v>
      </c>
      <c r="L38" s="2">
        <v>0</v>
      </c>
      <c r="M38" s="2"/>
      <c r="N38" s="2"/>
    </row>
    <row r="39" spans="1:14" ht="11.25" customHeight="1" x14ac:dyDescent="0.2">
      <c r="A39" s="9"/>
      <c r="B39" s="16" t="s">
        <v>102</v>
      </c>
      <c r="C39" s="14"/>
      <c r="D39" s="15" t="s">
        <v>5</v>
      </c>
      <c r="E39" s="14" t="s">
        <v>4</v>
      </c>
      <c r="F39" s="14" t="s">
        <v>101</v>
      </c>
      <c r="G39" s="13" t="s">
        <v>100</v>
      </c>
      <c r="H39" s="11">
        <v>1000</v>
      </c>
      <c r="I39" s="12">
        <v>770</v>
      </c>
      <c r="J39" s="11">
        <v>230</v>
      </c>
      <c r="K39" s="10">
        <v>1</v>
      </c>
      <c r="L39" s="10">
        <v>0</v>
      </c>
      <c r="M39" s="10"/>
      <c r="N39" s="2"/>
    </row>
    <row r="40" spans="1:14" ht="32.25" customHeight="1" x14ac:dyDescent="0.2">
      <c r="A40" s="9"/>
      <c r="B40" s="16" t="s">
        <v>99</v>
      </c>
      <c r="C40" s="14"/>
      <c r="D40" s="15" t="s">
        <v>5</v>
      </c>
      <c r="E40" s="14" t="s">
        <v>4</v>
      </c>
      <c r="F40" s="14" t="s">
        <v>98</v>
      </c>
      <c r="G40" s="13" t="s">
        <v>97</v>
      </c>
      <c r="H40" s="11">
        <v>1000</v>
      </c>
      <c r="I40" s="12">
        <v>770</v>
      </c>
      <c r="J40" s="11">
        <v>230</v>
      </c>
      <c r="K40" s="10">
        <v>1</v>
      </c>
      <c r="L40" s="10">
        <v>0</v>
      </c>
      <c r="M40" s="10"/>
      <c r="N40" s="2"/>
    </row>
    <row r="41" spans="1:14" ht="53.25" customHeight="1" x14ac:dyDescent="0.2">
      <c r="A41" s="9"/>
      <c r="B41" s="8" t="s">
        <v>96</v>
      </c>
      <c r="C41" s="6"/>
      <c r="D41" s="7" t="s">
        <v>5</v>
      </c>
      <c r="E41" s="6" t="s">
        <v>4</v>
      </c>
      <c r="F41" s="6" t="s">
        <v>95</v>
      </c>
      <c r="G41" s="5" t="s">
        <v>94</v>
      </c>
      <c r="H41" s="3">
        <v>1000</v>
      </c>
      <c r="I41" s="4">
        <v>770</v>
      </c>
      <c r="J41" s="3">
        <v>230</v>
      </c>
      <c r="K41" s="2" t="s">
        <v>1</v>
      </c>
      <c r="L41" s="2">
        <v>0</v>
      </c>
      <c r="M41" s="2"/>
      <c r="N41" s="2"/>
    </row>
    <row r="42" spans="1:14" ht="32.25" customHeight="1" x14ac:dyDescent="0.2">
      <c r="A42" s="9"/>
      <c r="B42" s="16" t="s">
        <v>93</v>
      </c>
      <c r="C42" s="14"/>
      <c r="D42" s="15" t="s">
        <v>5</v>
      </c>
      <c r="E42" s="14" t="s">
        <v>4</v>
      </c>
      <c r="F42" s="14" t="s">
        <v>92</v>
      </c>
      <c r="G42" s="13" t="s">
        <v>91</v>
      </c>
      <c r="H42" s="11">
        <v>385000</v>
      </c>
      <c r="I42" s="12">
        <v>75126.66</v>
      </c>
      <c r="J42" s="11">
        <v>309873.34000000003</v>
      </c>
      <c r="K42" s="10">
        <v>1</v>
      </c>
      <c r="L42" s="10">
        <v>0</v>
      </c>
      <c r="M42" s="10"/>
      <c r="N42" s="2"/>
    </row>
    <row r="43" spans="1:14" ht="74.25" customHeight="1" x14ac:dyDescent="0.2">
      <c r="A43" s="9"/>
      <c r="B43" s="16" t="s">
        <v>90</v>
      </c>
      <c r="C43" s="14"/>
      <c r="D43" s="15" t="s">
        <v>5</v>
      </c>
      <c r="E43" s="14" t="s">
        <v>4</v>
      </c>
      <c r="F43" s="14" t="s">
        <v>89</v>
      </c>
      <c r="G43" s="13" t="s">
        <v>88</v>
      </c>
      <c r="H43" s="11">
        <v>385000</v>
      </c>
      <c r="I43" s="12">
        <v>75126.66</v>
      </c>
      <c r="J43" s="11">
        <v>309873.34000000003</v>
      </c>
      <c r="K43" s="10">
        <v>1</v>
      </c>
      <c r="L43" s="10">
        <v>0</v>
      </c>
      <c r="M43" s="10"/>
      <c r="N43" s="2"/>
    </row>
    <row r="44" spans="1:14" ht="67.5" customHeight="1" x14ac:dyDescent="0.2">
      <c r="A44" s="9"/>
      <c r="B44" s="16" t="s">
        <v>87</v>
      </c>
      <c r="C44" s="14"/>
      <c r="D44" s="15" t="s">
        <v>5</v>
      </c>
      <c r="E44" s="14" t="s">
        <v>4</v>
      </c>
      <c r="F44" s="14" t="s">
        <v>86</v>
      </c>
      <c r="G44" s="13" t="s">
        <v>85</v>
      </c>
      <c r="H44" s="11">
        <v>140000</v>
      </c>
      <c r="I44" s="12">
        <v>12821.88</v>
      </c>
      <c r="J44" s="11">
        <v>127178.12</v>
      </c>
      <c r="K44" s="10">
        <v>1</v>
      </c>
      <c r="L44" s="10">
        <v>0</v>
      </c>
      <c r="M44" s="10"/>
      <c r="N44" s="2"/>
    </row>
    <row r="45" spans="1:14" ht="69.75" customHeight="1" x14ac:dyDescent="0.2">
      <c r="A45" s="9"/>
      <c r="B45" s="8" t="s">
        <v>84</v>
      </c>
      <c r="C45" s="6"/>
      <c r="D45" s="7" t="s">
        <v>5</v>
      </c>
      <c r="E45" s="6" t="s">
        <v>4</v>
      </c>
      <c r="F45" s="6" t="s">
        <v>83</v>
      </c>
      <c r="G45" s="5" t="s">
        <v>82</v>
      </c>
      <c r="H45" s="3">
        <v>140000</v>
      </c>
      <c r="I45" s="4">
        <v>12821.88</v>
      </c>
      <c r="J45" s="3">
        <v>127178.12</v>
      </c>
      <c r="K45" s="2" t="s">
        <v>1</v>
      </c>
      <c r="L45" s="2">
        <v>0</v>
      </c>
      <c r="M45" s="2"/>
      <c r="N45" s="2"/>
    </row>
    <row r="46" spans="1:14" ht="66.75" customHeight="1" x14ac:dyDescent="0.2">
      <c r="A46" s="9"/>
      <c r="B46" s="16" t="s">
        <v>81</v>
      </c>
      <c r="C46" s="14"/>
      <c r="D46" s="15" t="s">
        <v>5</v>
      </c>
      <c r="E46" s="14" t="s">
        <v>4</v>
      </c>
      <c r="F46" s="14" t="s">
        <v>80</v>
      </c>
      <c r="G46" s="13" t="s">
        <v>79</v>
      </c>
      <c r="H46" s="11">
        <v>245000</v>
      </c>
      <c r="I46" s="12">
        <v>62304.78</v>
      </c>
      <c r="J46" s="11">
        <v>182695.22</v>
      </c>
      <c r="K46" s="10">
        <v>1</v>
      </c>
      <c r="L46" s="10">
        <v>0</v>
      </c>
      <c r="M46" s="10"/>
      <c r="N46" s="2"/>
    </row>
    <row r="47" spans="1:14" ht="57.75" customHeight="1" x14ac:dyDescent="0.2">
      <c r="A47" s="9"/>
      <c r="B47" s="8" t="s">
        <v>78</v>
      </c>
      <c r="C47" s="6"/>
      <c r="D47" s="7" t="s">
        <v>5</v>
      </c>
      <c r="E47" s="6" t="s">
        <v>4</v>
      </c>
      <c r="F47" s="6" t="s">
        <v>77</v>
      </c>
      <c r="G47" s="5" t="s">
        <v>76</v>
      </c>
      <c r="H47" s="3">
        <v>245000</v>
      </c>
      <c r="I47" s="4">
        <v>62304.78</v>
      </c>
      <c r="J47" s="3">
        <v>182695.22</v>
      </c>
      <c r="K47" s="2" t="s">
        <v>1</v>
      </c>
      <c r="L47" s="2">
        <v>0</v>
      </c>
      <c r="M47" s="2"/>
      <c r="N47" s="2"/>
    </row>
    <row r="48" spans="1:14" ht="21.75" customHeight="1" x14ac:dyDescent="0.2">
      <c r="A48" s="9"/>
      <c r="B48" s="16" t="s">
        <v>75</v>
      </c>
      <c r="C48" s="14"/>
      <c r="D48" s="15" t="s">
        <v>5</v>
      </c>
      <c r="E48" s="14" t="s">
        <v>4</v>
      </c>
      <c r="F48" s="14" t="s">
        <v>74</v>
      </c>
      <c r="G48" s="13" t="s">
        <v>73</v>
      </c>
      <c r="H48" s="11">
        <v>0</v>
      </c>
      <c r="I48" s="12">
        <v>62852.42</v>
      </c>
      <c r="J48" s="11">
        <v>0</v>
      </c>
      <c r="K48" s="10">
        <v>1</v>
      </c>
      <c r="L48" s="10">
        <v>0</v>
      </c>
      <c r="M48" s="10"/>
      <c r="N48" s="2"/>
    </row>
    <row r="49" spans="1:14" ht="11.25" customHeight="1" x14ac:dyDescent="0.2">
      <c r="A49" s="9"/>
      <c r="B49" s="16" t="s">
        <v>72</v>
      </c>
      <c r="C49" s="14"/>
      <c r="D49" s="15" t="s">
        <v>5</v>
      </c>
      <c r="E49" s="14" t="s">
        <v>4</v>
      </c>
      <c r="F49" s="14" t="s">
        <v>71</v>
      </c>
      <c r="G49" s="13" t="s">
        <v>70</v>
      </c>
      <c r="H49" s="11">
        <v>0</v>
      </c>
      <c r="I49" s="12">
        <v>62852.42</v>
      </c>
      <c r="J49" s="11">
        <v>0</v>
      </c>
      <c r="K49" s="10">
        <v>1</v>
      </c>
      <c r="L49" s="10">
        <v>0</v>
      </c>
      <c r="M49" s="10"/>
      <c r="N49" s="2"/>
    </row>
    <row r="50" spans="1:14" ht="21.75" customHeight="1" x14ac:dyDescent="0.2">
      <c r="A50" s="9"/>
      <c r="B50" s="16" t="s">
        <v>69</v>
      </c>
      <c r="C50" s="14"/>
      <c r="D50" s="15" t="s">
        <v>5</v>
      </c>
      <c r="E50" s="14" t="s">
        <v>4</v>
      </c>
      <c r="F50" s="14" t="s">
        <v>68</v>
      </c>
      <c r="G50" s="13" t="s">
        <v>67</v>
      </c>
      <c r="H50" s="11">
        <v>0</v>
      </c>
      <c r="I50" s="12">
        <v>62852.42</v>
      </c>
      <c r="J50" s="11">
        <v>0</v>
      </c>
      <c r="K50" s="10">
        <v>1</v>
      </c>
      <c r="L50" s="10">
        <v>0</v>
      </c>
      <c r="M50" s="10"/>
      <c r="N50" s="2"/>
    </row>
    <row r="51" spans="1:14" ht="32.25" customHeight="1" x14ac:dyDescent="0.2">
      <c r="A51" s="9"/>
      <c r="B51" s="8" t="s">
        <v>66</v>
      </c>
      <c r="C51" s="6"/>
      <c r="D51" s="7" t="s">
        <v>5</v>
      </c>
      <c r="E51" s="6" t="s">
        <v>4</v>
      </c>
      <c r="F51" s="6" t="s">
        <v>65</v>
      </c>
      <c r="G51" s="5" t="s">
        <v>64</v>
      </c>
      <c r="H51" s="3">
        <v>0</v>
      </c>
      <c r="I51" s="4">
        <v>62852.42</v>
      </c>
      <c r="J51" s="3">
        <v>0</v>
      </c>
      <c r="K51" s="2" t="s">
        <v>1</v>
      </c>
      <c r="L51" s="2">
        <v>0</v>
      </c>
      <c r="M51" s="2"/>
      <c r="N51" s="2"/>
    </row>
    <row r="52" spans="1:14" ht="21.75" customHeight="1" x14ac:dyDescent="0.2">
      <c r="A52" s="9"/>
      <c r="B52" s="16" t="s">
        <v>63</v>
      </c>
      <c r="C52" s="14"/>
      <c r="D52" s="15" t="s">
        <v>5</v>
      </c>
      <c r="E52" s="14" t="s">
        <v>4</v>
      </c>
      <c r="F52" s="14" t="s">
        <v>62</v>
      </c>
      <c r="G52" s="13" t="s">
        <v>61</v>
      </c>
      <c r="H52" s="11">
        <v>250000</v>
      </c>
      <c r="I52" s="12">
        <v>0</v>
      </c>
      <c r="J52" s="11">
        <v>250000</v>
      </c>
      <c r="K52" s="10">
        <v>1</v>
      </c>
      <c r="L52" s="10">
        <v>0</v>
      </c>
      <c r="M52" s="10"/>
      <c r="N52" s="2"/>
    </row>
    <row r="53" spans="1:14" ht="63.75" customHeight="1" x14ac:dyDescent="0.2">
      <c r="A53" s="9"/>
      <c r="B53" s="16" t="s">
        <v>60</v>
      </c>
      <c r="C53" s="14"/>
      <c r="D53" s="15" t="s">
        <v>5</v>
      </c>
      <c r="E53" s="14" t="s">
        <v>4</v>
      </c>
      <c r="F53" s="14" t="s">
        <v>59</v>
      </c>
      <c r="G53" s="13" t="s">
        <v>58</v>
      </c>
      <c r="H53" s="11">
        <v>250000</v>
      </c>
      <c r="I53" s="12">
        <v>0</v>
      </c>
      <c r="J53" s="11">
        <v>250000</v>
      </c>
      <c r="K53" s="10">
        <v>1</v>
      </c>
      <c r="L53" s="10">
        <v>0</v>
      </c>
      <c r="M53" s="10"/>
      <c r="N53" s="2"/>
    </row>
    <row r="54" spans="1:14" ht="74.25" customHeight="1" x14ac:dyDescent="0.2">
      <c r="A54" s="9"/>
      <c r="B54" s="16" t="s">
        <v>57</v>
      </c>
      <c r="C54" s="14"/>
      <c r="D54" s="15" t="s">
        <v>5</v>
      </c>
      <c r="E54" s="14" t="s">
        <v>4</v>
      </c>
      <c r="F54" s="14" t="s">
        <v>56</v>
      </c>
      <c r="G54" s="13" t="s">
        <v>55</v>
      </c>
      <c r="H54" s="11">
        <v>250000</v>
      </c>
      <c r="I54" s="12">
        <v>0</v>
      </c>
      <c r="J54" s="11">
        <v>250000</v>
      </c>
      <c r="K54" s="10">
        <v>1</v>
      </c>
      <c r="L54" s="10">
        <v>0</v>
      </c>
      <c r="M54" s="10"/>
      <c r="N54" s="2"/>
    </row>
    <row r="55" spans="1:14" ht="68.25" customHeight="1" x14ac:dyDescent="0.2">
      <c r="A55" s="9"/>
      <c r="B55" s="8" t="s">
        <v>54</v>
      </c>
      <c r="C55" s="6"/>
      <c r="D55" s="7" t="s">
        <v>5</v>
      </c>
      <c r="E55" s="6" t="s">
        <v>4</v>
      </c>
      <c r="F55" s="6" t="s">
        <v>53</v>
      </c>
      <c r="G55" s="5" t="s">
        <v>52</v>
      </c>
      <c r="H55" s="3">
        <v>250000</v>
      </c>
      <c r="I55" s="4">
        <v>0</v>
      </c>
      <c r="J55" s="3">
        <v>250000</v>
      </c>
      <c r="K55" s="2" t="s">
        <v>1</v>
      </c>
      <c r="L55" s="2">
        <v>0</v>
      </c>
      <c r="M55" s="2"/>
      <c r="N55" s="2"/>
    </row>
    <row r="56" spans="1:14" ht="11.25" customHeight="1" x14ac:dyDescent="0.2">
      <c r="A56" s="9"/>
      <c r="B56" s="16" t="s">
        <v>51</v>
      </c>
      <c r="C56" s="14"/>
      <c r="D56" s="15" t="s">
        <v>5</v>
      </c>
      <c r="E56" s="14" t="s">
        <v>4</v>
      </c>
      <c r="F56" s="14" t="s">
        <v>50</v>
      </c>
      <c r="G56" s="13" t="s">
        <v>49</v>
      </c>
      <c r="H56" s="11">
        <v>22000</v>
      </c>
      <c r="I56" s="12">
        <v>6970</v>
      </c>
      <c r="J56" s="11">
        <v>15030</v>
      </c>
      <c r="K56" s="10">
        <v>1</v>
      </c>
      <c r="L56" s="10">
        <v>0</v>
      </c>
      <c r="M56" s="10"/>
      <c r="N56" s="2"/>
    </row>
    <row r="57" spans="1:14" ht="11.25" customHeight="1" x14ac:dyDescent="0.2">
      <c r="A57" s="9"/>
      <c r="B57" s="16" t="s">
        <v>48</v>
      </c>
      <c r="C57" s="14"/>
      <c r="D57" s="15" t="s">
        <v>5</v>
      </c>
      <c r="E57" s="14" t="s">
        <v>4</v>
      </c>
      <c r="F57" s="14" t="s">
        <v>47</v>
      </c>
      <c r="G57" s="13" t="s">
        <v>46</v>
      </c>
      <c r="H57" s="11">
        <v>22000</v>
      </c>
      <c r="I57" s="12">
        <v>6970</v>
      </c>
      <c r="J57" s="11">
        <v>15030</v>
      </c>
      <c r="K57" s="10">
        <v>1</v>
      </c>
      <c r="L57" s="10">
        <v>0</v>
      </c>
      <c r="M57" s="10"/>
      <c r="N57" s="2"/>
    </row>
    <row r="58" spans="1:14" ht="21.75" customHeight="1" x14ac:dyDescent="0.2">
      <c r="A58" s="9"/>
      <c r="B58" s="8" t="s">
        <v>45</v>
      </c>
      <c r="C58" s="6"/>
      <c r="D58" s="7" t="s">
        <v>5</v>
      </c>
      <c r="E58" s="6" t="s">
        <v>4</v>
      </c>
      <c r="F58" s="6" t="s">
        <v>44</v>
      </c>
      <c r="G58" s="5" t="s">
        <v>43</v>
      </c>
      <c r="H58" s="3">
        <v>22000</v>
      </c>
      <c r="I58" s="4">
        <v>6970</v>
      </c>
      <c r="J58" s="3">
        <v>15030</v>
      </c>
      <c r="K58" s="2" t="s">
        <v>1</v>
      </c>
      <c r="L58" s="2">
        <v>0</v>
      </c>
      <c r="M58" s="2"/>
      <c r="N58" s="2"/>
    </row>
    <row r="59" spans="1:14" ht="11.25" customHeight="1" x14ac:dyDescent="0.2">
      <c r="A59" s="9"/>
      <c r="B59" s="16" t="s">
        <v>42</v>
      </c>
      <c r="C59" s="14"/>
      <c r="D59" s="15" t="s">
        <v>5</v>
      </c>
      <c r="E59" s="14" t="s">
        <v>4</v>
      </c>
      <c r="F59" s="14" t="s">
        <v>41</v>
      </c>
      <c r="G59" s="13" t="s">
        <v>40</v>
      </c>
      <c r="H59" s="11">
        <v>3245300</v>
      </c>
      <c r="I59" s="12">
        <v>872900</v>
      </c>
      <c r="J59" s="11">
        <v>2372400</v>
      </c>
      <c r="K59" s="10">
        <v>1</v>
      </c>
      <c r="L59" s="10">
        <v>0</v>
      </c>
      <c r="M59" s="10"/>
      <c r="N59" s="2"/>
    </row>
    <row r="60" spans="1:14" ht="32.25" customHeight="1" x14ac:dyDescent="0.2">
      <c r="A60" s="9"/>
      <c r="B60" s="16" t="s">
        <v>39</v>
      </c>
      <c r="C60" s="14"/>
      <c r="D60" s="15" t="s">
        <v>5</v>
      </c>
      <c r="E60" s="14" t="s">
        <v>4</v>
      </c>
      <c r="F60" s="14" t="s">
        <v>38</v>
      </c>
      <c r="G60" s="13" t="s">
        <v>37</v>
      </c>
      <c r="H60" s="11">
        <v>3245300</v>
      </c>
      <c r="I60" s="12">
        <v>872900</v>
      </c>
      <c r="J60" s="11">
        <v>2372400</v>
      </c>
      <c r="K60" s="10">
        <v>1</v>
      </c>
      <c r="L60" s="10">
        <v>0</v>
      </c>
      <c r="M60" s="10"/>
      <c r="N60" s="2"/>
    </row>
    <row r="61" spans="1:14" ht="21.75" customHeight="1" x14ac:dyDescent="0.2">
      <c r="A61" s="9"/>
      <c r="B61" s="16" t="s">
        <v>36</v>
      </c>
      <c r="C61" s="14"/>
      <c r="D61" s="15" t="s">
        <v>5</v>
      </c>
      <c r="E61" s="14" t="s">
        <v>4</v>
      </c>
      <c r="F61" s="14" t="s">
        <v>35</v>
      </c>
      <c r="G61" s="13" t="s">
        <v>34</v>
      </c>
      <c r="H61" s="11">
        <v>1594100</v>
      </c>
      <c r="I61" s="12">
        <v>796300</v>
      </c>
      <c r="J61" s="11">
        <v>797800</v>
      </c>
      <c r="K61" s="10">
        <v>1</v>
      </c>
      <c r="L61" s="10">
        <v>0</v>
      </c>
      <c r="M61" s="10"/>
      <c r="N61" s="2"/>
    </row>
    <row r="62" spans="1:14" ht="11.25" customHeight="1" x14ac:dyDescent="0.2">
      <c r="A62" s="9"/>
      <c r="B62" s="16" t="s">
        <v>33</v>
      </c>
      <c r="C62" s="14"/>
      <c r="D62" s="15" t="s">
        <v>5</v>
      </c>
      <c r="E62" s="14" t="s">
        <v>4</v>
      </c>
      <c r="F62" s="14" t="s">
        <v>32</v>
      </c>
      <c r="G62" s="13" t="s">
        <v>31</v>
      </c>
      <c r="H62" s="11">
        <v>1594100</v>
      </c>
      <c r="I62" s="12">
        <v>796300</v>
      </c>
      <c r="J62" s="11">
        <v>797800</v>
      </c>
      <c r="K62" s="10">
        <v>1</v>
      </c>
      <c r="L62" s="10">
        <v>0</v>
      </c>
      <c r="M62" s="10"/>
      <c r="N62" s="2"/>
    </row>
    <row r="63" spans="1:14" ht="32.25" customHeight="1" x14ac:dyDescent="0.2">
      <c r="A63" s="9"/>
      <c r="B63" s="8" t="s">
        <v>30</v>
      </c>
      <c r="C63" s="6"/>
      <c r="D63" s="7" t="s">
        <v>5</v>
      </c>
      <c r="E63" s="6" t="s">
        <v>4</v>
      </c>
      <c r="F63" s="6" t="s">
        <v>29</v>
      </c>
      <c r="G63" s="5" t="s">
        <v>28</v>
      </c>
      <c r="H63" s="3">
        <v>1594100</v>
      </c>
      <c r="I63" s="4">
        <v>796300</v>
      </c>
      <c r="J63" s="3">
        <v>797800</v>
      </c>
      <c r="K63" s="2" t="s">
        <v>1</v>
      </c>
      <c r="L63" s="2">
        <v>0</v>
      </c>
      <c r="M63" s="2"/>
      <c r="N63" s="2"/>
    </row>
    <row r="64" spans="1:14" ht="21.75" customHeight="1" x14ac:dyDescent="0.2">
      <c r="A64" s="9"/>
      <c r="B64" s="16" t="s">
        <v>27</v>
      </c>
      <c r="C64" s="14"/>
      <c r="D64" s="15" t="s">
        <v>5</v>
      </c>
      <c r="E64" s="14" t="s">
        <v>4</v>
      </c>
      <c r="F64" s="14" t="s">
        <v>26</v>
      </c>
      <c r="G64" s="13" t="s">
        <v>25</v>
      </c>
      <c r="H64" s="11">
        <v>151200</v>
      </c>
      <c r="I64" s="12">
        <v>76600</v>
      </c>
      <c r="J64" s="11">
        <v>74600</v>
      </c>
      <c r="K64" s="10">
        <v>1</v>
      </c>
      <c r="L64" s="10">
        <v>0</v>
      </c>
      <c r="M64" s="10"/>
      <c r="N64" s="2"/>
    </row>
    <row r="65" spans="1:14" ht="32.25" customHeight="1" x14ac:dyDescent="0.2">
      <c r="A65" s="9"/>
      <c r="B65" s="16" t="s">
        <v>24</v>
      </c>
      <c r="C65" s="14"/>
      <c r="D65" s="15" t="s">
        <v>5</v>
      </c>
      <c r="E65" s="14" t="s">
        <v>4</v>
      </c>
      <c r="F65" s="14" t="s">
        <v>23</v>
      </c>
      <c r="G65" s="13" t="s">
        <v>22</v>
      </c>
      <c r="H65" s="11">
        <v>2000</v>
      </c>
      <c r="I65" s="12">
        <v>2000</v>
      </c>
      <c r="J65" s="11">
        <v>0</v>
      </c>
      <c r="K65" s="10">
        <v>1</v>
      </c>
      <c r="L65" s="10">
        <v>0</v>
      </c>
      <c r="M65" s="10"/>
      <c r="N65" s="2"/>
    </row>
    <row r="66" spans="1:14" ht="32.25" customHeight="1" x14ac:dyDescent="0.2">
      <c r="A66" s="9"/>
      <c r="B66" s="8" t="s">
        <v>21</v>
      </c>
      <c r="C66" s="6"/>
      <c r="D66" s="7" t="s">
        <v>5</v>
      </c>
      <c r="E66" s="6" t="s">
        <v>4</v>
      </c>
      <c r="F66" s="6" t="s">
        <v>20</v>
      </c>
      <c r="G66" s="5" t="s">
        <v>19</v>
      </c>
      <c r="H66" s="3">
        <v>2000</v>
      </c>
      <c r="I66" s="4">
        <v>2000</v>
      </c>
      <c r="J66" s="3">
        <v>0</v>
      </c>
      <c r="K66" s="2" t="s">
        <v>1</v>
      </c>
      <c r="L66" s="2">
        <v>0</v>
      </c>
      <c r="M66" s="2"/>
      <c r="N66" s="2"/>
    </row>
    <row r="67" spans="1:14" ht="32.25" customHeight="1" x14ac:dyDescent="0.2">
      <c r="A67" s="9"/>
      <c r="B67" s="16" t="s">
        <v>18</v>
      </c>
      <c r="C67" s="14"/>
      <c r="D67" s="15" t="s">
        <v>5</v>
      </c>
      <c r="E67" s="14" t="s">
        <v>4</v>
      </c>
      <c r="F67" s="14" t="s">
        <v>17</v>
      </c>
      <c r="G67" s="13" t="s">
        <v>16</v>
      </c>
      <c r="H67" s="11">
        <v>149200</v>
      </c>
      <c r="I67" s="12">
        <v>74600</v>
      </c>
      <c r="J67" s="11">
        <v>74600</v>
      </c>
      <c r="K67" s="10">
        <v>1</v>
      </c>
      <c r="L67" s="10">
        <v>0</v>
      </c>
      <c r="M67" s="10"/>
      <c r="N67" s="2"/>
    </row>
    <row r="68" spans="1:14" ht="32.25" customHeight="1" x14ac:dyDescent="0.2">
      <c r="A68" s="9"/>
      <c r="B68" s="8" t="s">
        <v>15</v>
      </c>
      <c r="C68" s="6"/>
      <c r="D68" s="7" t="s">
        <v>5</v>
      </c>
      <c r="E68" s="6" t="s">
        <v>4</v>
      </c>
      <c r="F68" s="6" t="s">
        <v>14</v>
      </c>
      <c r="G68" s="5" t="s">
        <v>13</v>
      </c>
      <c r="H68" s="3">
        <v>149200</v>
      </c>
      <c r="I68" s="4">
        <v>74600</v>
      </c>
      <c r="J68" s="3">
        <v>74600</v>
      </c>
      <c r="K68" s="2" t="s">
        <v>1</v>
      </c>
      <c r="L68" s="2">
        <v>0</v>
      </c>
      <c r="M68" s="2"/>
      <c r="N68" s="2"/>
    </row>
    <row r="69" spans="1:14" ht="11.25" customHeight="1" x14ac:dyDescent="0.2">
      <c r="A69" s="9"/>
      <c r="B69" s="16" t="s">
        <v>12</v>
      </c>
      <c r="C69" s="14"/>
      <c r="D69" s="15" t="s">
        <v>5</v>
      </c>
      <c r="E69" s="14" t="s">
        <v>4</v>
      </c>
      <c r="F69" s="14" t="s">
        <v>11</v>
      </c>
      <c r="G69" s="13" t="s">
        <v>10</v>
      </c>
      <c r="H69" s="11">
        <v>1500000</v>
      </c>
      <c r="I69" s="12">
        <v>0</v>
      </c>
      <c r="J69" s="11">
        <v>1500000</v>
      </c>
      <c r="K69" s="10">
        <v>1</v>
      </c>
      <c r="L69" s="10">
        <v>0</v>
      </c>
      <c r="M69" s="10"/>
      <c r="N69" s="2"/>
    </row>
    <row r="70" spans="1:14" ht="21.75" customHeight="1" x14ac:dyDescent="0.2">
      <c r="A70" s="9"/>
      <c r="B70" s="16" t="s">
        <v>9</v>
      </c>
      <c r="C70" s="14"/>
      <c r="D70" s="15" t="s">
        <v>5</v>
      </c>
      <c r="E70" s="14" t="s">
        <v>4</v>
      </c>
      <c r="F70" s="14" t="s">
        <v>8</v>
      </c>
      <c r="G70" s="13" t="s">
        <v>7</v>
      </c>
      <c r="H70" s="11">
        <v>1500000</v>
      </c>
      <c r="I70" s="12">
        <v>0</v>
      </c>
      <c r="J70" s="11">
        <v>1500000</v>
      </c>
      <c r="K70" s="10">
        <v>1</v>
      </c>
      <c r="L70" s="10">
        <v>0</v>
      </c>
      <c r="M70" s="10"/>
      <c r="N70" s="2"/>
    </row>
    <row r="71" spans="1:14" ht="21.75" customHeight="1" x14ac:dyDescent="0.2">
      <c r="A71" s="9"/>
      <c r="B71" s="8" t="s">
        <v>6</v>
      </c>
      <c r="C71" s="6"/>
      <c r="D71" s="7" t="s">
        <v>5</v>
      </c>
      <c r="E71" s="6" t="s">
        <v>4</v>
      </c>
      <c r="F71" s="6" t="s">
        <v>3</v>
      </c>
      <c r="G71" s="5" t="s">
        <v>2</v>
      </c>
      <c r="H71" s="3">
        <v>1500000</v>
      </c>
      <c r="I71" s="4">
        <v>0</v>
      </c>
      <c r="J71" s="3">
        <v>1500000</v>
      </c>
      <c r="K71" s="2" t="s">
        <v>1</v>
      </c>
      <c r="L71" s="2">
        <v>0</v>
      </c>
      <c r="M71" s="2"/>
      <c r="N71" s="2"/>
    </row>
    <row r="72" spans="1:14" ht="3" customHeight="1" x14ac:dyDescent="0.2">
      <c r="A72" s="1"/>
      <c r="B72" s="1" t="s">
        <v>0</v>
      </c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</sheetData>
  <mergeCells count="3">
    <mergeCell ref="D1:I1"/>
    <mergeCell ref="C2:I2"/>
    <mergeCell ref="B10:I10"/>
  </mergeCells>
  <pageMargins left="0.75" right="0.75" top="1" bottom="1" header="0.5" footer="0.5"/>
  <pageSetup paperSize="9" scale="83" fitToHeight="0" orientation="portrait" horizontalDpi="0" verticalDpi="0"/>
  <headerFooter alignWithMargins="0">
    <oddFooter>&amp;CСтраница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2"/>
  <sheetViews>
    <sheetView showGridLines="0" topLeftCell="A49" workbookViewId="0">
      <selection activeCell="I5" sqref="I5"/>
    </sheetView>
  </sheetViews>
  <sheetFormatPr defaultColWidth="9.140625" defaultRowHeight="12.75" x14ac:dyDescent="0.2"/>
  <cols>
    <col min="1" max="1" width="0.5703125" customWidth="1"/>
    <col min="2" max="2" width="42.85546875" customWidth="1"/>
    <col min="3" max="3" width="0" hidden="1" customWidth="1"/>
    <col min="4" max="4" width="6.42578125" customWidth="1"/>
    <col min="5" max="8" width="0" hidden="1" customWidth="1"/>
    <col min="9" max="9" width="21.42578125" customWidth="1"/>
    <col min="10" max="11" width="12.85546875" customWidth="1"/>
    <col min="12" max="12" width="14" customWidth="1"/>
    <col min="13" max="15" width="0" hidden="1" customWidth="1"/>
    <col min="16" max="16" width="0.5703125" customWidth="1"/>
    <col min="17" max="256" width="9.140625" customWidth="1"/>
  </cols>
  <sheetData>
    <row r="1" spans="1:16" s="63" customFormat="1" ht="12.75" customHeight="1" x14ac:dyDescent="0.2">
      <c r="C1" s="64"/>
      <c r="D1" s="78"/>
      <c r="E1" s="78"/>
      <c r="F1" s="78"/>
      <c r="G1" s="78"/>
      <c r="H1" s="78"/>
      <c r="I1" s="78"/>
      <c r="J1" s="78"/>
      <c r="K1" s="63" t="s">
        <v>376</v>
      </c>
    </row>
    <row r="2" spans="1:16" s="63" customFormat="1" ht="23.25" customHeight="1" x14ac:dyDescent="0.2">
      <c r="C2" s="68" t="s">
        <v>374</v>
      </c>
      <c r="D2" s="68"/>
      <c r="E2" s="68"/>
      <c r="F2" s="79" t="s">
        <v>382</v>
      </c>
      <c r="G2" s="79"/>
      <c r="H2" s="79"/>
      <c r="I2" s="79"/>
      <c r="J2" s="79"/>
      <c r="K2" s="79"/>
    </row>
    <row r="3" spans="1:16" s="63" customFormat="1" ht="12.75" customHeight="1" x14ac:dyDescent="0.2">
      <c r="E3" s="69"/>
      <c r="F3" s="69"/>
      <c r="G3" s="78" t="str">
        <f>Доходы!I3</f>
        <v>от "08" сентября 2021 года № 26</v>
      </c>
      <c r="H3" s="78"/>
      <c r="I3" s="78"/>
      <c r="J3" s="78"/>
      <c r="K3" s="78"/>
      <c r="L3" s="78"/>
      <c r="M3" s="78"/>
      <c r="N3" s="78"/>
    </row>
    <row r="4" spans="1:16" s="63" customFormat="1" ht="39" customHeight="1" x14ac:dyDescent="0.2">
      <c r="A4" s="70"/>
      <c r="B4" s="81" t="s">
        <v>377</v>
      </c>
      <c r="C4" s="81"/>
      <c r="D4" s="81"/>
      <c r="E4" s="81"/>
      <c r="F4" s="81"/>
      <c r="G4" s="81"/>
      <c r="H4" s="81"/>
      <c r="I4" s="81"/>
      <c r="J4" s="81"/>
      <c r="K4" s="81"/>
    </row>
    <row r="5" spans="1:16" s="73" customFormat="1" ht="17.25" customHeight="1" x14ac:dyDescent="0.2">
      <c r="A5" s="71"/>
      <c r="B5" s="71"/>
      <c r="C5" s="71"/>
      <c r="D5" s="71"/>
      <c r="E5" s="71"/>
      <c r="F5" s="71"/>
      <c r="G5" s="71"/>
      <c r="H5" s="71"/>
      <c r="I5" s="71"/>
      <c r="J5" s="71"/>
      <c r="K5" s="72" t="str">
        <f>[1]Доходы!I11</f>
        <v>(руб.)</v>
      </c>
      <c r="L5" s="71"/>
      <c r="M5" s="71"/>
      <c r="N5" s="71"/>
      <c r="O5" s="71"/>
    </row>
    <row r="6" spans="1:16" ht="39.75" customHeight="1" x14ac:dyDescent="0.2">
      <c r="A6" s="1"/>
      <c r="B6" s="21" t="s">
        <v>184</v>
      </c>
      <c r="C6" s="21"/>
      <c r="D6" s="21" t="s">
        <v>183</v>
      </c>
      <c r="E6" s="21" t="s">
        <v>330</v>
      </c>
      <c r="F6" s="21" t="s">
        <v>329</v>
      </c>
      <c r="G6" s="21" t="s">
        <v>328</v>
      </c>
      <c r="H6" s="21" t="s">
        <v>327</v>
      </c>
      <c r="I6" s="21" t="s">
        <v>326</v>
      </c>
      <c r="J6" s="21" t="s">
        <v>179</v>
      </c>
      <c r="K6" s="21" t="s">
        <v>178</v>
      </c>
      <c r="L6" s="21" t="s">
        <v>177</v>
      </c>
      <c r="M6" s="20"/>
      <c r="N6" s="42"/>
      <c r="O6" s="42"/>
      <c r="P6" s="1"/>
    </row>
    <row r="7" spans="1:16" ht="12.75" customHeight="1" x14ac:dyDescent="0.2">
      <c r="A7" s="1"/>
      <c r="B7" s="22">
        <v>1</v>
      </c>
      <c r="C7" s="22"/>
      <c r="D7" s="22">
        <v>2</v>
      </c>
      <c r="E7" s="22"/>
      <c r="F7" s="22"/>
      <c r="G7" s="22"/>
      <c r="H7" s="22"/>
      <c r="I7" s="22">
        <v>3</v>
      </c>
      <c r="J7" s="22">
        <v>4</v>
      </c>
      <c r="K7" s="22">
        <v>5</v>
      </c>
      <c r="L7" s="22">
        <v>6</v>
      </c>
      <c r="M7" s="20"/>
      <c r="N7" s="20"/>
      <c r="O7" s="20"/>
      <c r="P7" s="1"/>
    </row>
    <row r="8" spans="1:16" ht="12.75" customHeight="1" x14ac:dyDescent="0.2">
      <c r="A8" s="33"/>
      <c r="B8" s="8" t="s">
        <v>325</v>
      </c>
      <c r="C8" s="8"/>
      <c r="D8" s="32">
        <v>200</v>
      </c>
      <c r="E8" s="8"/>
      <c r="F8" s="41" t="s">
        <v>324</v>
      </c>
      <c r="G8" s="40"/>
      <c r="H8" s="39"/>
      <c r="I8" s="29" t="s">
        <v>174</v>
      </c>
      <c r="J8" s="3">
        <v>5792300</v>
      </c>
      <c r="K8" s="3">
        <v>1982827.26</v>
      </c>
      <c r="L8" s="3">
        <v>3809472.74</v>
      </c>
      <c r="M8" s="38">
        <v>0</v>
      </c>
      <c r="N8" s="38"/>
      <c r="O8" s="38"/>
      <c r="P8" s="28"/>
    </row>
    <row r="9" spans="1:16" ht="12.75" customHeight="1" x14ac:dyDescent="0.2">
      <c r="A9" s="33"/>
      <c r="B9" s="31" t="s">
        <v>173</v>
      </c>
      <c r="C9" s="30"/>
      <c r="D9" s="32"/>
      <c r="E9" s="8"/>
      <c r="F9" s="6"/>
      <c r="G9" s="6"/>
      <c r="H9" s="6"/>
      <c r="I9" s="32"/>
      <c r="J9" s="3"/>
      <c r="K9" s="3"/>
      <c r="L9" s="3"/>
      <c r="M9" s="28"/>
      <c r="N9" s="28"/>
      <c r="O9" s="28" t="s">
        <v>323</v>
      </c>
      <c r="P9" s="28"/>
    </row>
    <row r="10" spans="1:16" ht="12.75" customHeight="1" x14ac:dyDescent="0.2">
      <c r="A10" s="33"/>
      <c r="B10" s="37" t="s">
        <v>322</v>
      </c>
      <c r="C10" s="36"/>
      <c r="D10" s="35">
        <v>200</v>
      </c>
      <c r="E10" s="37" t="s">
        <v>191</v>
      </c>
      <c r="F10" s="36" t="s">
        <v>321</v>
      </c>
      <c r="G10" s="36" t="s">
        <v>1</v>
      </c>
      <c r="H10" s="36" t="s">
        <v>1</v>
      </c>
      <c r="I10" s="35" t="s">
        <v>320</v>
      </c>
      <c r="J10" s="11">
        <v>5792300</v>
      </c>
      <c r="K10" s="11">
        <v>1982827.26</v>
      </c>
      <c r="L10" s="11">
        <v>3809472.74</v>
      </c>
      <c r="M10" s="34">
        <v>0</v>
      </c>
      <c r="N10" s="34">
        <v>1</v>
      </c>
      <c r="O10" s="34"/>
      <c r="P10" s="28"/>
    </row>
    <row r="11" spans="1:16" ht="12.75" customHeight="1" x14ac:dyDescent="0.2">
      <c r="A11" s="33"/>
      <c r="B11" s="37" t="s">
        <v>319</v>
      </c>
      <c r="C11" s="36"/>
      <c r="D11" s="35">
        <v>200</v>
      </c>
      <c r="E11" s="37" t="s">
        <v>191</v>
      </c>
      <c r="F11" s="36" t="s">
        <v>318</v>
      </c>
      <c r="G11" s="36" t="s">
        <v>1</v>
      </c>
      <c r="H11" s="36" t="s">
        <v>1</v>
      </c>
      <c r="I11" s="35" t="s">
        <v>317</v>
      </c>
      <c r="J11" s="11">
        <v>3598852</v>
      </c>
      <c r="K11" s="11">
        <v>970182.8</v>
      </c>
      <c r="L11" s="11">
        <v>2628669.2000000002</v>
      </c>
      <c r="M11" s="34">
        <v>0</v>
      </c>
      <c r="N11" s="34">
        <v>1</v>
      </c>
      <c r="O11" s="34"/>
      <c r="P11" s="28"/>
    </row>
    <row r="12" spans="1:16" ht="32.25" customHeight="1" x14ac:dyDescent="0.2">
      <c r="A12" s="33"/>
      <c r="B12" s="37" t="s">
        <v>316</v>
      </c>
      <c r="C12" s="36"/>
      <c r="D12" s="35">
        <v>200</v>
      </c>
      <c r="E12" s="37" t="s">
        <v>191</v>
      </c>
      <c r="F12" s="36" t="s">
        <v>311</v>
      </c>
      <c r="G12" s="36" t="s">
        <v>1</v>
      </c>
      <c r="H12" s="36" t="s">
        <v>1</v>
      </c>
      <c r="I12" s="35" t="s">
        <v>315</v>
      </c>
      <c r="J12" s="11">
        <v>775638</v>
      </c>
      <c r="K12" s="11">
        <v>391813.64</v>
      </c>
      <c r="L12" s="11">
        <v>383824.36</v>
      </c>
      <c r="M12" s="34">
        <v>0</v>
      </c>
      <c r="N12" s="34">
        <v>1</v>
      </c>
      <c r="O12" s="34"/>
      <c r="P12" s="28"/>
    </row>
    <row r="13" spans="1:16" ht="12.75" customHeight="1" x14ac:dyDescent="0.2">
      <c r="A13" s="33"/>
      <c r="B13" s="37" t="s">
        <v>197</v>
      </c>
      <c r="C13" s="36"/>
      <c r="D13" s="35">
        <v>200</v>
      </c>
      <c r="E13" s="37" t="s">
        <v>191</v>
      </c>
      <c r="F13" s="36" t="s">
        <v>311</v>
      </c>
      <c r="G13" s="36" t="s">
        <v>196</v>
      </c>
      <c r="H13" s="36" t="s">
        <v>1</v>
      </c>
      <c r="I13" s="35" t="s">
        <v>315</v>
      </c>
      <c r="J13" s="11">
        <v>775638</v>
      </c>
      <c r="K13" s="11">
        <v>391813.64</v>
      </c>
      <c r="L13" s="11">
        <v>383824.36</v>
      </c>
      <c r="M13" s="34">
        <v>0</v>
      </c>
      <c r="N13" s="34">
        <v>1</v>
      </c>
      <c r="O13" s="34"/>
      <c r="P13" s="28"/>
    </row>
    <row r="14" spans="1:16" ht="12.75" customHeight="1" x14ac:dyDescent="0.2">
      <c r="A14" s="33"/>
      <c r="B14" s="37" t="s">
        <v>314</v>
      </c>
      <c r="C14" s="36"/>
      <c r="D14" s="35">
        <v>200</v>
      </c>
      <c r="E14" s="37" t="s">
        <v>191</v>
      </c>
      <c r="F14" s="36" t="s">
        <v>311</v>
      </c>
      <c r="G14" s="36" t="s">
        <v>310</v>
      </c>
      <c r="H14" s="36" t="s">
        <v>1</v>
      </c>
      <c r="I14" s="35" t="s">
        <v>313</v>
      </c>
      <c r="J14" s="11">
        <v>775638</v>
      </c>
      <c r="K14" s="11">
        <v>391813.64</v>
      </c>
      <c r="L14" s="11">
        <v>383824.36</v>
      </c>
      <c r="M14" s="34">
        <v>0</v>
      </c>
      <c r="N14" s="34">
        <v>1</v>
      </c>
      <c r="O14" s="34"/>
      <c r="P14" s="28"/>
    </row>
    <row r="15" spans="1:16" ht="21.75" customHeight="1" x14ac:dyDescent="0.2">
      <c r="A15" s="33"/>
      <c r="B15" s="31" t="s">
        <v>257</v>
      </c>
      <c r="C15" s="30"/>
      <c r="D15" s="32">
        <v>200</v>
      </c>
      <c r="E15" s="31" t="s">
        <v>191</v>
      </c>
      <c r="F15" s="30" t="s">
        <v>311</v>
      </c>
      <c r="G15" s="30" t="s">
        <v>310</v>
      </c>
      <c r="H15" s="30" t="s">
        <v>256</v>
      </c>
      <c r="I15" s="32" t="s">
        <v>312</v>
      </c>
      <c r="J15" s="3">
        <v>595728</v>
      </c>
      <c r="K15" s="3">
        <v>306730.92</v>
      </c>
      <c r="L15" s="3">
        <v>288997.08</v>
      </c>
      <c r="M15" s="28">
        <v>0</v>
      </c>
      <c r="N15" s="28" t="s">
        <v>1</v>
      </c>
      <c r="O15" s="28"/>
      <c r="P15" s="28"/>
    </row>
    <row r="16" spans="1:16" ht="32.25" customHeight="1" x14ac:dyDescent="0.2">
      <c r="A16" s="33"/>
      <c r="B16" s="31" t="s">
        <v>254</v>
      </c>
      <c r="C16" s="30"/>
      <c r="D16" s="32">
        <v>200</v>
      </c>
      <c r="E16" s="31" t="s">
        <v>191</v>
      </c>
      <c r="F16" s="30" t="s">
        <v>311</v>
      </c>
      <c r="G16" s="30" t="s">
        <v>310</v>
      </c>
      <c r="H16" s="30" t="s">
        <v>253</v>
      </c>
      <c r="I16" s="32" t="s">
        <v>309</v>
      </c>
      <c r="J16" s="3">
        <v>179910</v>
      </c>
      <c r="K16" s="3">
        <v>85082.72</v>
      </c>
      <c r="L16" s="3">
        <v>94827.28</v>
      </c>
      <c r="M16" s="28">
        <v>0</v>
      </c>
      <c r="N16" s="28" t="s">
        <v>1</v>
      </c>
      <c r="O16" s="28"/>
      <c r="P16" s="28"/>
    </row>
    <row r="17" spans="1:16" ht="42.75" customHeight="1" x14ac:dyDescent="0.2">
      <c r="A17" s="33"/>
      <c r="B17" s="37" t="s">
        <v>308</v>
      </c>
      <c r="C17" s="36"/>
      <c r="D17" s="35">
        <v>200</v>
      </c>
      <c r="E17" s="37" t="s">
        <v>191</v>
      </c>
      <c r="F17" s="36" t="s">
        <v>296</v>
      </c>
      <c r="G17" s="36" t="s">
        <v>1</v>
      </c>
      <c r="H17" s="36" t="s">
        <v>1</v>
      </c>
      <c r="I17" s="35" t="s">
        <v>307</v>
      </c>
      <c r="J17" s="11">
        <v>836920.6</v>
      </c>
      <c r="K17" s="11">
        <v>362519.75</v>
      </c>
      <c r="L17" s="11">
        <v>474400.85</v>
      </c>
      <c r="M17" s="34">
        <v>0</v>
      </c>
      <c r="N17" s="34">
        <v>1</v>
      </c>
      <c r="O17" s="34"/>
      <c r="P17" s="28"/>
    </row>
    <row r="18" spans="1:16" ht="12.75" customHeight="1" x14ac:dyDescent="0.2">
      <c r="A18" s="33"/>
      <c r="B18" s="37" t="s">
        <v>197</v>
      </c>
      <c r="C18" s="36"/>
      <c r="D18" s="35">
        <v>200</v>
      </c>
      <c r="E18" s="37" t="s">
        <v>191</v>
      </c>
      <c r="F18" s="36" t="s">
        <v>296</v>
      </c>
      <c r="G18" s="36" t="s">
        <v>196</v>
      </c>
      <c r="H18" s="36" t="s">
        <v>1</v>
      </c>
      <c r="I18" s="35" t="s">
        <v>307</v>
      </c>
      <c r="J18" s="11">
        <v>834920.6</v>
      </c>
      <c r="K18" s="11">
        <v>360519.75</v>
      </c>
      <c r="L18" s="11">
        <v>474400.85</v>
      </c>
      <c r="M18" s="34">
        <v>0</v>
      </c>
      <c r="N18" s="34">
        <v>1</v>
      </c>
      <c r="O18" s="34"/>
      <c r="P18" s="28"/>
    </row>
    <row r="19" spans="1:16" ht="12.75" customHeight="1" x14ac:dyDescent="0.2">
      <c r="A19" s="33"/>
      <c r="B19" s="37" t="s">
        <v>306</v>
      </c>
      <c r="C19" s="36"/>
      <c r="D19" s="35">
        <v>200</v>
      </c>
      <c r="E19" s="37" t="s">
        <v>191</v>
      </c>
      <c r="F19" s="36" t="s">
        <v>296</v>
      </c>
      <c r="G19" s="36" t="s">
        <v>300</v>
      </c>
      <c r="H19" s="36" t="s">
        <v>1</v>
      </c>
      <c r="I19" s="35" t="s">
        <v>305</v>
      </c>
      <c r="J19" s="11">
        <v>834920.6</v>
      </c>
      <c r="K19" s="11">
        <v>360519.75</v>
      </c>
      <c r="L19" s="11">
        <v>474400.85</v>
      </c>
      <c r="M19" s="34">
        <v>0</v>
      </c>
      <c r="N19" s="34">
        <v>1</v>
      </c>
      <c r="O19" s="34"/>
      <c r="P19" s="28"/>
    </row>
    <row r="20" spans="1:16" ht="21.75" customHeight="1" x14ac:dyDescent="0.2">
      <c r="A20" s="33"/>
      <c r="B20" s="31" t="s">
        <v>257</v>
      </c>
      <c r="C20" s="30"/>
      <c r="D20" s="32">
        <v>200</v>
      </c>
      <c r="E20" s="31" t="s">
        <v>191</v>
      </c>
      <c r="F20" s="30" t="s">
        <v>296</v>
      </c>
      <c r="G20" s="30" t="s">
        <v>300</v>
      </c>
      <c r="H20" s="30" t="s">
        <v>256</v>
      </c>
      <c r="I20" s="32" t="s">
        <v>304</v>
      </c>
      <c r="J20" s="3">
        <v>640548</v>
      </c>
      <c r="K20" s="3">
        <v>288335.99</v>
      </c>
      <c r="L20" s="3">
        <v>352212.01</v>
      </c>
      <c r="M20" s="28">
        <v>0</v>
      </c>
      <c r="N20" s="28" t="s">
        <v>1</v>
      </c>
      <c r="O20" s="28"/>
      <c r="P20" s="28"/>
    </row>
    <row r="21" spans="1:16" ht="32.25" customHeight="1" x14ac:dyDescent="0.2">
      <c r="A21" s="33"/>
      <c r="B21" s="31" t="s">
        <v>303</v>
      </c>
      <c r="C21" s="30"/>
      <c r="D21" s="32">
        <v>200</v>
      </c>
      <c r="E21" s="31" t="s">
        <v>191</v>
      </c>
      <c r="F21" s="30" t="s">
        <v>296</v>
      </c>
      <c r="G21" s="30" t="s">
        <v>300</v>
      </c>
      <c r="H21" s="30" t="s">
        <v>302</v>
      </c>
      <c r="I21" s="32" t="s">
        <v>301</v>
      </c>
      <c r="J21" s="3">
        <v>926.6</v>
      </c>
      <c r="K21" s="3">
        <v>926.6</v>
      </c>
      <c r="L21" s="3">
        <v>0</v>
      </c>
      <c r="M21" s="28">
        <v>0</v>
      </c>
      <c r="N21" s="28" t="s">
        <v>1</v>
      </c>
      <c r="O21" s="28"/>
      <c r="P21" s="28"/>
    </row>
    <row r="22" spans="1:16" ht="32.25" customHeight="1" x14ac:dyDescent="0.2">
      <c r="A22" s="33"/>
      <c r="B22" s="31" t="s">
        <v>254</v>
      </c>
      <c r="C22" s="30"/>
      <c r="D22" s="32">
        <v>200</v>
      </c>
      <c r="E22" s="31" t="s">
        <v>191</v>
      </c>
      <c r="F22" s="30" t="s">
        <v>296</v>
      </c>
      <c r="G22" s="30" t="s">
        <v>300</v>
      </c>
      <c r="H22" s="30" t="s">
        <v>253</v>
      </c>
      <c r="I22" s="32" t="s">
        <v>299</v>
      </c>
      <c r="J22" s="3">
        <v>193446</v>
      </c>
      <c r="K22" s="3">
        <v>71257.16</v>
      </c>
      <c r="L22" s="3">
        <v>122188.84</v>
      </c>
      <c r="M22" s="28">
        <v>0</v>
      </c>
      <c r="N22" s="28" t="s">
        <v>1</v>
      </c>
      <c r="O22" s="28"/>
      <c r="P22" s="28"/>
    </row>
    <row r="23" spans="1:16" ht="66.75" customHeight="1" x14ac:dyDescent="0.2">
      <c r="A23" s="33"/>
      <c r="B23" s="37" t="s">
        <v>298</v>
      </c>
      <c r="C23" s="36"/>
      <c r="D23" s="35">
        <v>200</v>
      </c>
      <c r="E23" s="37" t="s">
        <v>191</v>
      </c>
      <c r="F23" s="36" t="s">
        <v>296</v>
      </c>
      <c r="G23" s="36" t="s">
        <v>295</v>
      </c>
      <c r="H23" s="36" t="s">
        <v>1</v>
      </c>
      <c r="I23" s="35" t="s">
        <v>297</v>
      </c>
      <c r="J23" s="11">
        <v>2000</v>
      </c>
      <c r="K23" s="11">
        <v>2000</v>
      </c>
      <c r="L23" s="11">
        <v>0</v>
      </c>
      <c r="M23" s="34">
        <v>0</v>
      </c>
      <c r="N23" s="34">
        <v>1</v>
      </c>
      <c r="O23" s="34"/>
      <c r="P23" s="28"/>
    </row>
    <row r="24" spans="1:16" ht="12.75" customHeight="1" x14ac:dyDescent="0.2">
      <c r="A24" s="33"/>
      <c r="B24" s="31" t="s">
        <v>206</v>
      </c>
      <c r="C24" s="30"/>
      <c r="D24" s="32">
        <v>200</v>
      </c>
      <c r="E24" s="31" t="s">
        <v>191</v>
      </c>
      <c r="F24" s="30" t="s">
        <v>296</v>
      </c>
      <c r="G24" s="30" t="s">
        <v>295</v>
      </c>
      <c r="H24" s="30" t="s">
        <v>203</v>
      </c>
      <c r="I24" s="32" t="s">
        <v>294</v>
      </c>
      <c r="J24" s="3">
        <v>2000</v>
      </c>
      <c r="K24" s="3">
        <v>2000</v>
      </c>
      <c r="L24" s="3">
        <v>0</v>
      </c>
      <c r="M24" s="28">
        <v>0</v>
      </c>
      <c r="N24" s="28" t="s">
        <v>1</v>
      </c>
      <c r="O24" s="28"/>
      <c r="P24" s="28"/>
    </row>
    <row r="25" spans="1:16" ht="12.75" customHeight="1" x14ac:dyDescent="0.2">
      <c r="A25" s="33"/>
      <c r="B25" s="37" t="s">
        <v>293</v>
      </c>
      <c r="C25" s="36"/>
      <c r="D25" s="35">
        <v>200</v>
      </c>
      <c r="E25" s="37" t="s">
        <v>191</v>
      </c>
      <c r="F25" s="36" t="s">
        <v>267</v>
      </c>
      <c r="G25" s="36" t="s">
        <v>1</v>
      </c>
      <c r="H25" s="36" t="s">
        <v>1</v>
      </c>
      <c r="I25" s="35" t="s">
        <v>292</v>
      </c>
      <c r="J25" s="11">
        <v>1986293.4</v>
      </c>
      <c r="K25" s="11">
        <v>215849.41</v>
      </c>
      <c r="L25" s="11">
        <v>1770443.99</v>
      </c>
      <c r="M25" s="34">
        <v>0</v>
      </c>
      <c r="N25" s="34">
        <v>1</v>
      </c>
      <c r="O25" s="34"/>
      <c r="P25" s="28"/>
    </row>
    <row r="26" spans="1:16" ht="12.75" customHeight="1" x14ac:dyDescent="0.2">
      <c r="A26" s="33"/>
      <c r="B26" s="37" t="s">
        <v>197</v>
      </c>
      <c r="C26" s="36"/>
      <c r="D26" s="35">
        <v>200</v>
      </c>
      <c r="E26" s="37" t="s">
        <v>191</v>
      </c>
      <c r="F26" s="36" t="s">
        <v>267</v>
      </c>
      <c r="G26" s="36" t="s">
        <v>196</v>
      </c>
      <c r="H26" s="36" t="s">
        <v>1</v>
      </c>
      <c r="I26" s="35" t="s">
        <v>292</v>
      </c>
      <c r="J26" s="11">
        <v>436293.4</v>
      </c>
      <c r="K26" s="11">
        <v>198849.41</v>
      </c>
      <c r="L26" s="11">
        <v>237443.99</v>
      </c>
      <c r="M26" s="34">
        <v>0</v>
      </c>
      <c r="N26" s="34">
        <v>1</v>
      </c>
      <c r="O26" s="34"/>
      <c r="P26" s="28"/>
    </row>
    <row r="27" spans="1:16" ht="12.75" customHeight="1" x14ac:dyDescent="0.2">
      <c r="A27" s="33"/>
      <c r="B27" s="37" t="s">
        <v>291</v>
      </c>
      <c r="C27" s="36"/>
      <c r="D27" s="35">
        <v>200</v>
      </c>
      <c r="E27" s="37" t="s">
        <v>191</v>
      </c>
      <c r="F27" s="36" t="s">
        <v>267</v>
      </c>
      <c r="G27" s="36" t="s">
        <v>275</v>
      </c>
      <c r="H27" s="36" t="s">
        <v>1</v>
      </c>
      <c r="I27" s="35" t="s">
        <v>290</v>
      </c>
      <c r="J27" s="11">
        <v>436293.4</v>
      </c>
      <c r="K27" s="11">
        <v>198849.41</v>
      </c>
      <c r="L27" s="11">
        <v>237443.99</v>
      </c>
      <c r="M27" s="34">
        <v>0</v>
      </c>
      <c r="N27" s="34">
        <v>1</v>
      </c>
      <c r="O27" s="34"/>
      <c r="P27" s="28"/>
    </row>
    <row r="28" spans="1:16" ht="21.75" customHeight="1" x14ac:dyDescent="0.2">
      <c r="A28" s="33"/>
      <c r="B28" s="31" t="s">
        <v>289</v>
      </c>
      <c r="C28" s="30"/>
      <c r="D28" s="32">
        <v>200</v>
      </c>
      <c r="E28" s="31" t="s">
        <v>191</v>
      </c>
      <c r="F28" s="30" t="s">
        <v>267</v>
      </c>
      <c r="G28" s="30" t="s">
        <v>275</v>
      </c>
      <c r="H28" s="30" t="s">
        <v>288</v>
      </c>
      <c r="I28" s="32" t="s">
        <v>287</v>
      </c>
      <c r="J28" s="3">
        <v>190696</v>
      </c>
      <c r="K28" s="3">
        <v>70004.09</v>
      </c>
      <c r="L28" s="3">
        <v>120691.91</v>
      </c>
      <c r="M28" s="28">
        <v>0</v>
      </c>
      <c r="N28" s="28" t="s">
        <v>1</v>
      </c>
      <c r="O28" s="28"/>
      <c r="P28" s="28"/>
    </row>
    <row r="29" spans="1:16" ht="12.75" customHeight="1" x14ac:dyDescent="0.2">
      <c r="A29" s="33"/>
      <c r="B29" s="31" t="s">
        <v>206</v>
      </c>
      <c r="C29" s="30"/>
      <c r="D29" s="32">
        <v>200</v>
      </c>
      <c r="E29" s="31" t="s">
        <v>191</v>
      </c>
      <c r="F29" s="30" t="s">
        <v>267</v>
      </c>
      <c r="G29" s="30" t="s">
        <v>275</v>
      </c>
      <c r="H29" s="30" t="s">
        <v>203</v>
      </c>
      <c r="I29" s="32" t="s">
        <v>286</v>
      </c>
      <c r="J29" s="3">
        <v>217981</v>
      </c>
      <c r="K29" s="3">
        <v>102336.54</v>
      </c>
      <c r="L29" s="3">
        <v>115644.46</v>
      </c>
      <c r="M29" s="28">
        <v>0</v>
      </c>
      <c r="N29" s="28" t="s">
        <v>1</v>
      </c>
      <c r="O29" s="28"/>
      <c r="P29" s="28"/>
    </row>
    <row r="30" spans="1:16" ht="32.25" customHeight="1" x14ac:dyDescent="0.2">
      <c r="A30" s="33"/>
      <c r="B30" s="31" t="s">
        <v>285</v>
      </c>
      <c r="C30" s="30"/>
      <c r="D30" s="32">
        <v>200</v>
      </c>
      <c r="E30" s="31" t="s">
        <v>191</v>
      </c>
      <c r="F30" s="30" t="s">
        <v>267</v>
      </c>
      <c r="G30" s="30" t="s">
        <v>275</v>
      </c>
      <c r="H30" s="30" t="s">
        <v>284</v>
      </c>
      <c r="I30" s="32" t="s">
        <v>283</v>
      </c>
      <c r="J30" s="3">
        <v>3343</v>
      </c>
      <c r="K30" s="3">
        <v>3343</v>
      </c>
      <c r="L30" s="3">
        <v>0</v>
      </c>
      <c r="M30" s="28">
        <v>0</v>
      </c>
      <c r="N30" s="28" t="s">
        <v>1</v>
      </c>
      <c r="O30" s="28"/>
      <c r="P30" s="28"/>
    </row>
    <row r="31" spans="1:16" ht="21.75" customHeight="1" x14ac:dyDescent="0.2">
      <c r="A31" s="33"/>
      <c r="B31" s="31" t="s">
        <v>282</v>
      </c>
      <c r="C31" s="30"/>
      <c r="D31" s="32">
        <v>200</v>
      </c>
      <c r="E31" s="31" t="s">
        <v>191</v>
      </c>
      <c r="F31" s="30" t="s">
        <v>267</v>
      </c>
      <c r="G31" s="30" t="s">
        <v>275</v>
      </c>
      <c r="H31" s="30" t="s">
        <v>281</v>
      </c>
      <c r="I31" s="32" t="s">
        <v>280</v>
      </c>
      <c r="J31" s="3">
        <v>14106</v>
      </c>
      <c r="K31" s="3">
        <v>14106</v>
      </c>
      <c r="L31" s="3">
        <v>0</v>
      </c>
      <c r="M31" s="28">
        <v>0</v>
      </c>
      <c r="N31" s="28" t="s">
        <v>1</v>
      </c>
      <c r="O31" s="28"/>
      <c r="P31" s="28"/>
    </row>
    <row r="32" spans="1:16" ht="12.75" customHeight="1" x14ac:dyDescent="0.2">
      <c r="A32" s="33"/>
      <c r="B32" s="31" t="s">
        <v>279</v>
      </c>
      <c r="C32" s="30"/>
      <c r="D32" s="32">
        <v>200</v>
      </c>
      <c r="E32" s="31" t="s">
        <v>191</v>
      </c>
      <c r="F32" s="30" t="s">
        <v>267</v>
      </c>
      <c r="G32" s="30" t="s">
        <v>275</v>
      </c>
      <c r="H32" s="30" t="s">
        <v>278</v>
      </c>
      <c r="I32" s="32" t="s">
        <v>277</v>
      </c>
      <c r="J32" s="3">
        <v>7657</v>
      </c>
      <c r="K32" s="3">
        <v>7657</v>
      </c>
      <c r="L32" s="3">
        <v>0</v>
      </c>
      <c r="M32" s="28">
        <v>0</v>
      </c>
      <c r="N32" s="28" t="s">
        <v>1</v>
      </c>
      <c r="O32" s="28"/>
      <c r="P32" s="28"/>
    </row>
    <row r="33" spans="1:16" ht="12.75" customHeight="1" x14ac:dyDescent="0.2">
      <c r="A33" s="33"/>
      <c r="B33" s="31" t="s">
        <v>276</v>
      </c>
      <c r="C33" s="30"/>
      <c r="D33" s="32">
        <v>200</v>
      </c>
      <c r="E33" s="31" t="s">
        <v>191</v>
      </c>
      <c r="F33" s="30" t="s">
        <v>267</v>
      </c>
      <c r="G33" s="30" t="s">
        <v>275</v>
      </c>
      <c r="H33" s="30" t="s">
        <v>274</v>
      </c>
      <c r="I33" s="32" t="s">
        <v>273</v>
      </c>
      <c r="J33" s="3">
        <v>2510.4</v>
      </c>
      <c r="K33" s="3">
        <v>1402.78</v>
      </c>
      <c r="L33" s="3">
        <v>1107.6199999999999</v>
      </c>
      <c r="M33" s="28">
        <v>0</v>
      </c>
      <c r="N33" s="28" t="s">
        <v>1</v>
      </c>
      <c r="O33" s="28"/>
      <c r="P33" s="28"/>
    </row>
    <row r="34" spans="1:16" ht="21.75" customHeight="1" x14ac:dyDescent="0.2">
      <c r="A34" s="33"/>
      <c r="B34" s="37" t="s">
        <v>269</v>
      </c>
      <c r="C34" s="36"/>
      <c r="D34" s="35">
        <v>200</v>
      </c>
      <c r="E34" s="37" t="s">
        <v>191</v>
      </c>
      <c r="F34" s="36" t="s">
        <v>267</v>
      </c>
      <c r="G34" s="36" t="s">
        <v>271</v>
      </c>
      <c r="H34" s="36" t="s">
        <v>1</v>
      </c>
      <c r="I34" s="35" t="s">
        <v>272</v>
      </c>
      <c r="J34" s="11">
        <v>1500000</v>
      </c>
      <c r="K34" s="11">
        <v>0</v>
      </c>
      <c r="L34" s="11">
        <v>1500000</v>
      </c>
      <c r="M34" s="34">
        <v>0</v>
      </c>
      <c r="N34" s="34">
        <v>1</v>
      </c>
      <c r="O34" s="34"/>
      <c r="P34" s="28"/>
    </row>
    <row r="35" spans="1:16" ht="12.75" customHeight="1" x14ac:dyDescent="0.2">
      <c r="A35" s="33"/>
      <c r="B35" s="31" t="s">
        <v>206</v>
      </c>
      <c r="C35" s="30"/>
      <c r="D35" s="32">
        <v>200</v>
      </c>
      <c r="E35" s="31" t="s">
        <v>191</v>
      </c>
      <c r="F35" s="30" t="s">
        <v>267</v>
      </c>
      <c r="G35" s="30" t="s">
        <v>271</v>
      </c>
      <c r="H35" s="30" t="s">
        <v>203</v>
      </c>
      <c r="I35" s="32" t="s">
        <v>270</v>
      </c>
      <c r="J35" s="3">
        <v>1500000</v>
      </c>
      <c r="K35" s="3">
        <v>0</v>
      </c>
      <c r="L35" s="3">
        <v>1500000</v>
      </c>
      <c r="M35" s="28">
        <v>0</v>
      </c>
      <c r="N35" s="28" t="s">
        <v>1</v>
      </c>
      <c r="O35" s="28"/>
      <c r="P35" s="28"/>
    </row>
    <row r="36" spans="1:16" ht="21.75" customHeight="1" x14ac:dyDescent="0.2">
      <c r="A36" s="33"/>
      <c r="B36" s="37" t="s">
        <v>269</v>
      </c>
      <c r="C36" s="36"/>
      <c r="D36" s="35">
        <v>200</v>
      </c>
      <c r="E36" s="37" t="s">
        <v>191</v>
      </c>
      <c r="F36" s="36" t="s">
        <v>267</v>
      </c>
      <c r="G36" s="36" t="s">
        <v>266</v>
      </c>
      <c r="H36" s="36" t="s">
        <v>1</v>
      </c>
      <c r="I36" s="35" t="s">
        <v>268</v>
      </c>
      <c r="J36" s="11">
        <v>50000</v>
      </c>
      <c r="K36" s="11">
        <v>17000</v>
      </c>
      <c r="L36" s="11">
        <v>33000</v>
      </c>
      <c r="M36" s="34">
        <v>0</v>
      </c>
      <c r="N36" s="34">
        <v>1</v>
      </c>
      <c r="O36" s="34"/>
      <c r="P36" s="28"/>
    </row>
    <row r="37" spans="1:16" ht="12.75" customHeight="1" x14ac:dyDescent="0.2">
      <c r="A37" s="33"/>
      <c r="B37" s="31" t="s">
        <v>206</v>
      </c>
      <c r="C37" s="30"/>
      <c r="D37" s="32">
        <v>200</v>
      </c>
      <c r="E37" s="31" t="s">
        <v>191</v>
      </c>
      <c r="F37" s="30" t="s">
        <v>267</v>
      </c>
      <c r="G37" s="30" t="s">
        <v>266</v>
      </c>
      <c r="H37" s="30" t="s">
        <v>203</v>
      </c>
      <c r="I37" s="32" t="s">
        <v>265</v>
      </c>
      <c r="J37" s="3">
        <v>50000</v>
      </c>
      <c r="K37" s="3">
        <v>17000</v>
      </c>
      <c r="L37" s="3">
        <v>33000</v>
      </c>
      <c r="M37" s="28">
        <v>0</v>
      </c>
      <c r="N37" s="28" t="s">
        <v>1</v>
      </c>
      <c r="O37" s="28"/>
      <c r="P37" s="28"/>
    </row>
    <row r="38" spans="1:16" ht="12.75" customHeight="1" x14ac:dyDescent="0.2">
      <c r="A38" s="33"/>
      <c r="B38" s="37" t="s">
        <v>264</v>
      </c>
      <c r="C38" s="36"/>
      <c r="D38" s="35">
        <v>200</v>
      </c>
      <c r="E38" s="37" t="s">
        <v>191</v>
      </c>
      <c r="F38" s="36" t="s">
        <v>263</v>
      </c>
      <c r="G38" s="36" t="s">
        <v>1</v>
      </c>
      <c r="H38" s="36" t="s">
        <v>1</v>
      </c>
      <c r="I38" s="35" t="s">
        <v>262</v>
      </c>
      <c r="J38" s="11">
        <v>149200</v>
      </c>
      <c r="K38" s="11">
        <v>60896.7</v>
      </c>
      <c r="L38" s="11">
        <v>88303.3</v>
      </c>
      <c r="M38" s="34">
        <v>0</v>
      </c>
      <c r="N38" s="34">
        <v>1</v>
      </c>
      <c r="O38" s="34"/>
      <c r="P38" s="28"/>
    </row>
    <row r="39" spans="1:16" ht="12.75" customHeight="1" x14ac:dyDescent="0.2">
      <c r="A39" s="33"/>
      <c r="B39" s="37" t="s">
        <v>261</v>
      </c>
      <c r="C39" s="36"/>
      <c r="D39" s="35">
        <v>200</v>
      </c>
      <c r="E39" s="37" t="s">
        <v>191</v>
      </c>
      <c r="F39" s="36" t="s">
        <v>251</v>
      </c>
      <c r="G39" s="36" t="s">
        <v>1</v>
      </c>
      <c r="H39" s="36" t="s">
        <v>1</v>
      </c>
      <c r="I39" s="35" t="s">
        <v>260</v>
      </c>
      <c r="J39" s="11">
        <v>149200</v>
      </c>
      <c r="K39" s="11">
        <v>60896.7</v>
      </c>
      <c r="L39" s="11">
        <v>88303.3</v>
      </c>
      <c r="M39" s="34">
        <v>0</v>
      </c>
      <c r="N39" s="34">
        <v>1</v>
      </c>
      <c r="O39" s="34"/>
      <c r="P39" s="28"/>
    </row>
    <row r="40" spans="1:16" ht="32.25" customHeight="1" x14ac:dyDescent="0.2">
      <c r="A40" s="33"/>
      <c r="B40" s="37" t="s">
        <v>259</v>
      </c>
      <c r="C40" s="36"/>
      <c r="D40" s="35">
        <v>200</v>
      </c>
      <c r="E40" s="37" t="s">
        <v>191</v>
      </c>
      <c r="F40" s="36" t="s">
        <v>251</v>
      </c>
      <c r="G40" s="36" t="s">
        <v>250</v>
      </c>
      <c r="H40" s="36" t="s">
        <v>1</v>
      </c>
      <c r="I40" s="35" t="s">
        <v>258</v>
      </c>
      <c r="J40" s="11">
        <v>149200</v>
      </c>
      <c r="K40" s="11">
        <v>60896.7</v>
      </c>
      <c r="L40" s="11">
        <v>88303.3</v>
      </c>
      <c r="M40" s="34">
        <v>0</v>
      </c>
      <c r="N40" s="34">
        <v>1</v>
      </c>
      <c r="O40" s="34"/>
      <c r="P40" s="28"/>
    </row>
    <row r="41" spans="1:16" ht="21.75" customHeight="1" x14ac:dyDescent="0.2">
      <c r="A41" s="33"/>
      <c r="B41" s="31" t="s">
        <v>257</v>
      </c>
      <c r="C41" s="30"/>
      <c r="D41" s="32">
        <v>200</v>
      </c>
      <c r="E41" s="31" t="s">
        <v>191</v>
      </c>
      <c r="F41" s="30" t="s">
        <v>251</v>
      </c>
      <c r="G41" s="30" t="s">
        <v>250</v>
      </c>
      <c r="H41" s="30" t="s">
        <v>256</v>
      </c>
      <c r="I41" s="32" t="s">
        <v>255</v>
      </c>
      <c r="J41" s="3">
        <v>101715</v>
      </c>
      <c r="K41" s="3">
        <v>48188.6</v>
      </c>
      <c r="L41" s="3">
        <v>53526.400000000001</v>
      </c>
      <c r="M41" s="28">
        <v>0</v>
      </c>
      <c r="N41" s="28" t="s">
        <v>1</v>
      </c>
      <c r="O41" s="28"/>
      <c r="P41" s="28"/>
    </row>
    <row r="42" spans="1:16" ht="32.25" customHeight="1" x14ac:dyDescent="0.2">
      <c r="A42" s="33"/>
      <c r="B42" s="31" t="s">
        <v>254</v>
      </c>
      <c r="C42" s="30"/>
      <c r="D42" s="32">
        <v>200</v>
      </c>
      <c r="E42" s="31" t="s">
        <v>191</v>
      </c>
      <c r="F42" s="30" t="s">
        <v>251</v>
      </c>
      <c r="G42" s="30" t="s">
        <v>250</v>
      </c>
      <c r="H42" s="30" t="s">
        <v>253</v>
      </c>
      <c r="I42" s="32" t="s">
        <v>252</v>
      </c>
      <c r="J42" s="3">
        <v>30718</v>
      </c>
      <c r="K42" s="3">
        <v>12708.1</v>
      </c>
      <c r="L42" s="3">
        <v>18009.900000000001</v>
      </c>
      <c r="M42" s="28">
        <v>0</v>
      </c>
      <c r="N42" s="28" t="s">
        <v>1</v>
      </c>
      <c r="O42" s="28"/>
      <c r="P42" s="28"/>
    </row>
    <row r="43" spans="1:16" ht="12.75" customHeight="1" x14ac:dyDescent="0.2">
      <c r="A43" s="33"/>
      <c r="B43" s="31" t="s">
        <v>206</v>
      </c>
      <c r="C43" s="30"/>
      <c r="D43" s="32">
        <v>200</v>
      </c>
      <c r="E43" s="31" t="s">
        <v>191</v>
      </c>
      <c r="F43" s="30" t="s">
        <v>251</v>
      </c>
      <c r="G43" s="30" t="s">
        <v>250</v>
      </c>
      <c r="H43" s="30" t="s">
        <v>203</v>
      </c>
      <c r="I43" s="32" t="s">
        <v>249</v>
      </c>
      <c r="J43" s="3">
        <v>16767</v>
      </c>
      <c r="K43" s="3">
        <v>0</v>
      </c>
      <c r="L43" s="3">
        <v>16767</v>
      </c>
      <c r="M43" s="28">
        <v>0</v>
      </c>
      <c r="N43" s="28" t="s">
        <v>1</v>
      </c>
      <c r="O43" s="28"/>
      <c r="P43" s="28"/>
    </row>
    <row r="44" spans="1:16" ht="21.75" customHeight="1" x14ac:dyDescent="0.2">
      <c r="A44" s="33"/>
      <c r="B44" s="37" t="s">
        <v>248</v>
      </c>
      <c r="C44" s="36"/>
      <c r="D44" s="35">
        <v>200</v>
      </c>
      <c r="E44" s="37" t="s">
        <v>191</v>
      </c>
      <c r="F44" s="36" t="s">
        <v>247</v>
      </c>
      <c r="G44" s="36" t="s">
        <v>1</v>
      </c>
      <c r="H44" s="36" t="s">
        <v>1</v>
      </c>
      <c r="I44" s="35" t="s">
        <v>246</v>
      </c>
      <c r="J44" s="11">
        <v>5000</v>
      </c>
      <c r="K44" s="11">
        <v>0</v>
      </c>
      <c r="L44" s="11">
        <v>5000</v>
      </c>
      <c r="M44" s="34">
        <v>0</v>
      </c>
      <c r="N44" s="34">
        <v>1</v>
      </c>
      <c r="O44" s="34"/>
      <c r="P44" s="28"/>
    </row>
    <row r="45" spans="1:16" ht="12.75" customHeight="1" x14ac:dyDescent="0.2">
      <c r="A45" s="33"/>
      <c r="B45" s="37" t="s">
        <v>245</v>
      </c>
      <c r="C45" s="36"/>
      <c r="D45" s="35">
        <v>200</v>
      </c>
      <c r="E45" s="37" t="s">
        <v>191</v>
      </c>
      <c r="F45" s="36" t="s">
        <v>242</v>
      </c>
      <c r="G45" s="36" t="s">
        <v>1</v>
      </c>
      <c r="H45" s="36" t="s">
        <v>1</v>
      </c>
      <c r="I45" s="35" t="s">
        <v>244</v>
      </c>
      <c r="J45" s="11">
        <v>5000</v>
      </c>
      <c r="K45" s="11">
        <v>0</v>
      </c>
      <c r="L45" s="11">
        <v>5000</v>
      </c>
      <c r="M45" s="34">
        <v>0</v>
      </c>
      <c r="N45" s="34">
        <v>1</v>
      </c>
      <c r="O45" s="34"/>
      <c r="P45" s="28"/>
    </row>
    <row r="46" spans="1:16" ht="12.75" customHeight="1" x14ac:dyDescent="0.2">
      <c r="A46" s="33"/>
      <c r="B46" s="37" t="s">
        <v>197</v>
      </c>
      <c r="C46" s="36"/>
      <c r="D46" s="35">
        <v>200</v>
      </c>
      <c r="E46" s="37" t="s">
        <v>191</v>
      </c>
      <c r="F46" s="36" t="s">
        <v>242</v>
      </c>
      <c r="G46" s="36" t="s">
        <v>196</v>
      </c>
      <c r="H46" s="36" t="s">
        <v>1</v>
      </c>
      <c r="I46" s="35" t="s">
        <v>244</v>
      </c>
      <c r="J46" s="11">
        <v>5000</v>
      </c>
      <c r="K46" s="11">
        <v>0</v>
      </c>
      <c r="L46" s="11">
        <v>5000</v>
      </c>
      <c r="M46" s="34">
        <v>0</v>
      </c>
      <c r="N46" s="34">
        <v>1</v>
      </c>
      <c r="O46" s="34"/>
      <c r="P46" s="28"/>
    </row>
    <row r="47" spans="1:16" ht="21.75" customHeight="1" x14ac:dyDescent="0.2">
      <c r="A47" s="33"/>
      <c r="B47" s="37" t="s">
        <v>208</v>
      </c>
      <c r="C47" s="36"/>
      <c r="D47" s="35">
        <v>200</v>
      </c>
      <c r="E47" s="37" t="s">
        <v>191</v>
      </c>
      <c r="F47" s="36" t="s">
        <v>242</v>
      </c>
      <c r="G47" s="36" t="s">
        <v>204</v>
      </c>
      <c r="H47" s="36" t="s">
        <v>1</v>
      </c>
      <c r="I47" s="35" t="s">
        <v>243</v>
      </c>
      <c r="J47" s="11">
        <v>5000</v>
      </c>
      <c r="K47" s="11">
        <v>0</v>
      </c>
      <c r="L47" s="11">
        <v>5000</v>
      </c>
      <c r="M47" s="34">
        <v>0</v>
      </c>
      <c r="N47" s="34">
        <v>1</v>
      </c>
      <c r="O47" s="34"/>
      <c r="P47" s="28"/>
    </row>
    <row r="48" spans="1:16" ht="12.75" customHeight="1" x14ac:dyDescent="0.2">
      <c r="A48" s="33"/>
      <c r="B48" s="31" t="s">
        <v>206</v>
      </c>
      <c r="C48" s="30"/>
      <c r="D48" s="32">
        <v>200</v>
      </c>
      <c r="E48" s="31" t="s">
        <v>191</v>
      </c>
      <c r="F48" s="30" t="s">
        <v>242</v>
      </c>
      <c r="G48" s="30" t="s">
        <v>204</v>
      </c>
      <c r="H48" s="30" t="s">
        <v>203</v>
      </c>
      <c r="I48" s="32" t="s">
        <v>241</v>
      </c>
      <c r="J48" s="3">
        <v>5000</v>
      </c>
      <c r="K48" s="3">
        <v>0</v>
      </c>
      <c r="L48" s="3">
        <v>5000</v>
      </c>
      <c r="M48" s="28">
        <v>0</v>
      </c>
      <c r="N48" s="28" t="s">
        <v>1</v>
      </c>
      <c r="O48" s="28"/>
      <c r="P48" s="28"/>
    </row>
    <row r="49" spans="1:16" ht="12.75" customHeight="1" x14ac:dyDescent="0.2">
      <c r="A49" s="33"/>
      <c r="B49" s="37" t="s">
        <v>240</v>
      </c>
      <c r="C49" s="36"/>
      <c r="D49" s="35">
        <v>200</v>
      </c>
      <c r="E49" s="37" t="s">
        <v>191</v>
      </c>
      <c r="F49" s="36" t="s">
        <v>239</v>
      </c>
      <c r="G49" s="36" t="s">
        <v>1</v>
      </c>
      <c r="H49" s="36" t="s">
        <v>1</v>
      </c>
      <c r="I49" s="35" t="s">
        <v>238</v>
      </c>
      <c r="J49" s="11">
        <v>1367074</v>
      </c>
      <c r="K49" s="11">
        <v>680959.51</v>
      </c>
      <c r="L49" s="11">
        <v>686114.49</v>
      </c>
      <c r="M49" s="34">
        <v>0</v>
      </c>
      <c r="N49" s="34">
        <v>1</v>
      </c>
      <c r="O49" s="34"/>
      <c r="P49" s="28"/>
    </row>
    <row r="50" spans="1:16" ht="12.75" customHeight="1" x14ac:dyDescent="0.2">
      <c r="A50" s="33"/>
      <c r="B50" s="37" t="s">
        <v>237</v>
      </c>
      <c r="C50" s="36"/>
      <c r="D50" s="35">
        <v>200</v>
      </c>
      <c r="E50" s="37" t="s">
        <v>191</v>
      </c>
      <c r="F50" s="36" t="s">
        <v>223</v>
      </c>
      <c r="G50" s="36" t="s">
        <v>1</v>
      </c>
      <c r="H50" s="36" t="s">
        <v>1</v>
      </c>
      <c r="I50" s="35" t="s">
        <v>236</v>
      </c>
      <c r="J50" s="11">
        <v>1367074</v>
      </c>
      <c r="K50" s="11">
        <v>680959.51</v>
      </c>
      <c r="L50" s="11">
        <v>686114.49</v>
      </c>
      <c r="M50" s="34">
        <v>0</v>
      </c>
      <c r="N50" s="34">
        <v>1</v>
      </c>
      <c r="O50" s="34"/>
      <c r="P50" s="28"/>
    </row>
    <row r="51" spans="1:16" ht="21.75" customHeight="1" x14ac:dyDescent="0.2">
      <c r="A51" s="33"/>
      <c r="B51" s="37" t="s">
        <v>235</v>
      </c>
      <c r="C51" s="36"/>
      <c r="D51" s="35">
        <v>200</v>
      </c>
      <c r="E51" s="37" t="s">
        <v>191</v>
      </c>
      <c r="F51" s="36" t="s">
        <v>223</v>
      </c>
      <c r="G51" s="36" t="s">
        <v>234</v>
      </c>
      <c r="H51" s="36" t="s">
        <v>1</v>
      </c>
      <c r="I51" s="35" t="s">
        <v>233</v>
      </c>
      <c r="J51" s="11">
        <v>1367074</v>
      </c>
      <c r="K51" s="11">
        <v>680959.51</v>
      </c>
      <c r="L51" s="11">
        <v>686114.49</v>
      </c>
      <c r="M51" s="34">
        <v>0</v>
      </c>
      <c r="N51" s="34">
        <v>1</v>
      </c>
      <c r="O51" s="34"/>
      <c r="P51" s="28"/>
    </row>
    <row r="52" spans="1:16" ht="12.75" customHeight="1" x14ac:dyDescent="0.2">
      <c r="A52" s="33"/>
      <c r="B52" s="37" t="s">
        <v>232</v>
      </c>
      <c r="C52" s="36"/>
      <c r="D52" s="35">
        <v>200</v>
      </c>
      <c r="E52" s="37" t="s">
        <v>191</v>
      </c>
      <c r="F52" s="36" t="s">
        <v>223</v>
      </c>
      <c r="G52" s="36" t="s">
        <v>228</v>
      </c>
      <c r="H52" s="36" t="s">
        <v>1</v>
      </c>
      <c r="I52" s="35" t="s">
        <v>231</v>
      </c>
      <c r="J52" s="11">
        <v>460000</v>
      </c>
      <c r="K52" s="11">
        <v>193259.84</v>
      </c>
      <c r="L52" s="11">
        <v>266740.15999999997</v>
      </c>
      <c r="M52" s="34">
        <v>0</v>
      </c>
      <c r="N52" s="34">
        <v>1</v>
      </c>
      <c r="O52" s="34"/>
      <c r="P52" s="28"/>
    </row>
    <row r="53" spans="1:16" ht="12.75" customHeight="1" x14ac:dyDescent="0.2">
      <c r="A53" s="33"/>
      <c r="B53" s="31" t="s">
        <v>206</v>
      </c>
      <c r="C53" s="30"/>
      <c r="D53" s="32">
        <v>200</v>
      </c>
      <c r="E53" s="31" t="s">
        <v>191</v>
      </c>
      <c r="F53" s="30" t="s">
        <v>223</v>
      </c>
      <c r="G53" s="30" t="s">
        <v>228</v>
      </c>
      <c r="H53" s="30" t="s">
        <v>203</v>
      </c>
      <c r="I53" s="32" t="s">
        <v>230</v>
      </c>
      <c r="J53" s="3">
        <v>160000</v>
      </c>
      <c r="K53" s="3">
        <v>56119.040000000001</v>
      </c>
      <c r="L53" s="3">
        <v>103880.96000000001</v>
      </c>
      <c r="M53" s="28">
        <v>0</v>
      </c>
      <c r="N53" s="28" t="s">
        <v>1</v>
      </c>
      <c r="O53" s="28"/>
      <c r="P53" s="28"/>
    </row>
    <row r="54" spans="1:16" ht="12.75" customHeight="1" x14ac:dyDescent="0.2">
      <c r="A54" s="33"/>
      <c r="B54" s="31" t="s">
        <v>229</v>
      </c>
      <c r="C54" s="30"/>
      <c r="D54" s="32">
        <v>200</v>
      </c>
      <c r="E54" s="31" t="s">
        <v>191</v>
      </c>
      <c r="F54" s="30" t="s">
        <v>223</v>
      </c>
      <c r="G54" s="30" t="s">
        <v>228</v>
      </c>
      <c r="H54" s="30" t="s">
        <v>227</v>
      </c>
      <c r="I54" s="32" t="s">
        <v>226</v>
      </c>
      <c r="J54" s="3">
        <v>300000</v>
      </c>
      <c r="K54" s="3">
        <v>137140.79999999999</v>
      </c>
      <c r="L54" s="3">
        <v>162859.20000000001</v>
      </c>
      <c r="M54" s="28">
        <v>0</v>
      </c>
      <c r="N54" s="28" t="s">
        <v>1</v>
      </c>
      <c r="O54" s="28"/>
      <c r="P54" s="28"/>
    </row>
    <row r="55" spans="1:16" ht="21.75" customHeight="1" x14ac:dyDescent="0.2">
      <c r="A55" s="33"/>
      <c r="B55" s="37" t="s">
        <v>225</v>
      </c>
      <c r="C55" s="36"/>
      <c r="D55" s="35">
        <v>200</v>
      </c>
      <c r="E55" s="37" t="s">
        <v>191</v>
      </c>
      <c r="F55" s="36" t="s">
        <v>223</v>
      </c>
      <c r="G55" s="36" t="s">
        <v>222</v>
      </c>
      <c r="H55" s="36" t="s">
        <v>1</v>
      </c>
      <c r="I55" s="35" t="s">
        <v>224</v>
      </c>
      <c r="J55" s="11">
        <v>907074</v>
      </c>
      <c r="K55" s="11">
        <v>487699.67</v>
      </c>
      <c r="L55" s="11">
        <v>419374.33</v>
      </c>
      <c r="M55" s="34">
        <v>0</v>
      </c>
      <c r="N55" s="34">
        <v>1</v>
      </c>
      <c r="O55" s="34"/>
      <c r="P55" s="28"/>
    </row>
    <row r="56" spans="1:16" ht="12.75" customHeight="1" x14ac:dyDescent="0.2">
      <c r="A56" s="33"/>
      <c r="B56" s="31" t="s">
        <v>206</v>
      </c>
      <c r="C56" s="30"/>
      <c r="D56" s="32">
        <v>200</v>
      </c>
      <c r="E56" s="31" t="s">
        <v>191</v>
      </c>
      <c r="F56" s="30" t="s">
        <v>223</v>
      </c>
      <c r="G56" s="30" t="s">
        <v>222</v>
      </c>
      <c r="H56" s="30" t="s">
        <v>203</v>
      </c>
      <c r="I56" s="32" t="s">
        <v>221</v>
      </c>
      <c r="J56" s="3">
        <v>907074</v>
      </c>
      <c r="K56" s="3">
        <v>487699.67</v>
      </c>
      <c r="L56" s="3">
        <v>419374.33</v>
      </c>
      <c r="M56" s="28">
        <v>0</v>
      </c>
      <c r="N56" s="28" t="s">
        <v>1</v>
      </c>
      <c r="O56" s="28"/>
      <c r="P56" s="28"/>
    </row>
    <row r="57" spans="1:16" ht="12.75" customHeight="1" x14ac:dyDescent="0.2">
      <c r="A57" s="33"/>
      <c r="B57" s="37" t="s">
        <v>220</v>
      </c>
      <c r="C57" s="36"/>
      <c r="D57" s="35">
        <v>200</v>
      </c>
      <c r="E57" s="37" t="s">
        <v>191</v>
      </c>
      <c r="F57" s="36" t="s">
        <v>219</v>
      </c>
      <c r="G57" s="36" t="s">
        <v>1</v>
      </c>
      <c r="H57" s="36" t="s">
        <v>1</v>
      </c>
      <c r="I57" s="35" t="s">
        <v>218</v>
      </c>
      <c r="J57" s="11">
        <v>381324</v>
      </c>
      <c r="K57" s="11">
        <v>149601.25</v>
      </c>
      <c r="L57" s="11">
        <v>231722.75</v>
      </c>
      <c r="M57" s="34">
        <v>0</v>
      </c>
      <c r="N57" s="34">
        <v>1</v>
      </c>
      <c r="O57" s="34"/>
      <c r="P57" s="28"/>
    </row>
    <row r="58" spans="1:16" ht="12.75" customHeight="1" x14ac:dyDescent="0.2">
      <c r="A58" s="33"/>
      <c r="B58" s="37" t="s">
        <v>217</v>
      </c>
      <c r="C58" s="36"/>
      <c r="D58" s="35">
        <v>200</v>
      </c>
      <c r="E58" s="37" t="s">
        <v>191</v>
      </c>
      <c r="F58" s="36" t="s">
        <v>213</v>
      </c>
      <c r="G58" s="36" t="s">
        <v>1</v>
      </c>
      <c r="H58" s="36" t="s">
        <v>1</v>
      </c>
      <c r="I58" s="35" t="s">
        <v>216</v>
      </c>
      <c r="J58" s="11">
        <v>83583</v>
      </c>
      <c r="K58" s="11">
        <v>83583</v>
      </c>
      <c r="L58" s="11">
        <v>0</v>
      </c>
      <c r="M58" s="34">
        <v>0</v>
      </c>
      <c r="N58" s="34">
        <v>1</v>
      </c>
      <c r="O58" s="34"/>
      <c r="P58" s="28"/>
    </row>
    <row r="59" spans="1:16" ht="12.75" customHeight="1" x14ac:dyDescent="0.2">
      <c r="A59" s="33"/>
      <c r="B59" s="37" t="s">
        <v>197</v>
      </c>
      <c r="C59" s="36"/>
      <c r="D59" s="35">
        <v>200</v>
      </c>
      <c r="E59" s="37" t="s">
        <v>191</v>
      </c>
      <c r="F59" s="36" t="s">
        <v>213</v>
      </c>
      <c r="G59" s="36" t="s">
        <v>196</v>
      </c>
      <c r="H59" s="36" t="s">
        <v>1</v>
      </c>
      <c r="I59" s="35" t="s">
        <v>216</v>
      </c>
      <c r="J59" s="11">
        <v>83583</v>
      </c>
      <c r="K59" s="11">
        <v>83583</v>
      </c>
      <c r="L59" s="11">
        <v>0</v>
      </c>
      <c r="M59" s="34">
        <v>0</v>
      </c>
      <c r="N59" s="34">
        <v>1</v>
      </c>
      <c r="O59" s="34"/>
      <c r="P59" s="28"/>
    </row>
    <row r="60" spans="1:16" ht="32.25" customHeight="1" x14ac:dyDescent="0.2">
      <c r="A60" s="33"/>
      <c r="B60" s="37" t="s">
        <v>215</v>
      </c>
      <c r="C60" s="36"/>
      <c r="D60" s="35">
        <v>200</v>
      </c>
      <c r="E60" s="37" t="s">
        <v>191</v>
      </c>
      <c r="F60" s="36" t="s">
        <v>213</v>
      </c>
      <c r="G60" s="36" t="s">
        <v>212</v>
      </c>
      <c r="H60" s="36" t="s">
        <v>1</v>
      </c>
      <c r="I60" s="35" t="s">
        <v>214</v>
      </c>
      <c r="J60" s="11">
        <v>83583</v>
      </c>
      <c r="K60" s="11">
        <v>83583</v>
      </c>
      <c r="L60" s="11">
        <v>0</v>
      </c>
      <c r="M60" s="34">
        <v>0</v>
      </c>
      <c r="N60" s="34">
        <v>1</v>
      </c>
      <c r="O60" s="34"/>
      <c r="P60" s="28"/>
    </row>
    <row r="61" spans="1:16" ht="12.75" customHeight="1" x14ac:dyDescent="0.2">
      <c r="A61" s="33"/>
      <c r="B61" s="31" t="s">
        <v>206</v>
      </c>
      <c r="C61" s="30"/>
      <c r="D61" s="32">
        <v>200</v>
      </c>
      <c r="E61" s="31" t="s">
        <v>191</v>
      </c>
      <c r="F61" s="30" t="s">
        <v>213</v>
      </c>
      <c r="G61" s="30" t="s">
        <v>212</v>
      </c>
      <c r="H61" s="30" t="s">
        <v>203</v>
      </c>
      <c r="I61" s="32" t="s">
        <v>211</v>
      </c>
      <c r="J61" s="3">
        <v>83583</v>
      </c>
      <c r="K61" s="3">
        <v>83583</v>
      </c>
      <c r="L61" s="3">
        <v>0</v>
      </c>
      <c r="M61" s="28">
        <v>0</v>
      </c>
      <c r="N61" s="28" t="s">
        <v>1</v>
      </c>
      <c r="O61" s="28"/>
      <c r="P61" s="28"/>
    </row>
    <row r="62" spans="1:16" ht="12.75" customHeight="1" x14ac:dyDescent="0.2">
      <c r="A62" s="33"/>
      <c r="B62" s="37" t="s">
        <v>210</v>
      </c>
      <c r="C62" s="36"/>
      <c r="D62" s="35">
        <v>200</v>
      </c>
      <c r="E62" s="37" t="s">
        <v>191</v>
      </c>
      <c r="F62" s="36" t="s">
        <v>205</v>
      </c>
      <c r="G62" s="36" t="s">
        <v>1</v>
      </c>
      <c r="H62" s="36" t="s">
        <v>1</v>
      </c>
      <c r="I62" s="35" t="s">
        <v>209</v>
      </c>
      <c r="J62" s="11">
        <v>297741</v>
      </c>
      <c r="K62" s="11">
        <v>66018.25</v>
      </c>
      <c r="L62" s="11">
        <v>231722.75</v>
      </c>
      <c r="M62" s="34">
        <v>0</v>
      </c>
      <c r="N62" s="34">
        <v>1</v>
      </c>
      <c r="O62" s="34"/>
      <c r="P62" s="28"/>
    </row>
    <row r="63" spans="1:16" ht="12.75" customHeight="1" x14ac:dyDescent="0.2">
      <c r="A63" s="33"/>
      <c r="B63" s="37" t="s">
        <v>197</v>
      </c>
      <c r="C63" s="36"/>
      <c r="D63" s="35">
        <v>200</v>
      </c>
      <c r="E63" s="37" t="s">
        <v>191</v>
      </c>
      <c r="F63" s="36" t="s">
        <v>205</v>
      </c>
      <c r="G63" s="36" t="s">
        <v>196</v>
      </c>
      <c r="H63" s="36" t="s">
        <v>1</v>
      </c>
      <c r="I63" s="35" t="s">
        <v>209</v>
      </c>
      <c r="J63" s="11">
        <v>297741</v>
      </c>
      <c r="K63" s="11">
        <v>66018.25</v>
      </c>
      <c r="L63" s="11">
        <v>231722.75</v>
      </c>
      <c r="M63" s="34">
        <v>0</v>
      </c>
      <c r="N63" s="34">
        <v>1</v>
      </c>
      <c r="O63" s="34"/>
      <c r="P63" s="28"/>
    </row>
    <row r="64" spans="1:16" ht="21.75" customHeight="1" x14ac:dyDescent="0.2">
      <c r="A64" s="33"/>
      <c r="B64" s="37" t="s">
        <v>208</v>
      </c>
      <c r="C64" s="36"/>
      <c r="D64" s="35">
        <v>200</v>
      </c>
      <c r="E64" s="37" t="s">
        <v>191</v>
      </c>
      <c r="F64" s="36" t="s">
        <v>205</v>
      </c>
      <c r="G64" s="36" t="s">
        <v>204</v>
      </c>
      <c r="H64" s="36" t="s">
        <v>1</v>
      </c>
      <c r="I64" s="35" t="s">
        <v>207</v>
      </c>
      <c r="J64" s="11">
        <v>297741</v>
      </c>
      <c r="K64" s="11">
        <v>66018.25</v>
      </c>
      <c r="L64" s="11">
        <v>231722.75</v>
      </c>
      <c r="M64" s="34">
        <v>0</v>
      </c>
      <c r="N64" s="34">
        <v>1</v>
      </c>
      <c r="O64" s="34"/>
      <c r="P64" s="28"/>
    </row>
    <row r="65" spans="1:16" ht="12.75" customHeight="1" x14ac:dyDescent="0.2">
      <c r="A65" s="33"/>
      <c r="B65" s="31" t="s">
        <v>206</v>
      </c>
      <c r="C65" s="30"/>
      <c r="D65" s="32">
        <v>200</v>
      </c>
      <c r="E65" s="31" t="s">
        <v>191</v>
      </c>
      <c r="F65" s="30" t="s">
        <v>205</v>
      </c>
      <c r="G65" s="30" t="s">
        <v>204</v>
      </c>
      <c r="H65" s="30" t="s">
        <v>203</v>
      </c>
      <c r="I65" s="32" t="s">
        <v>202</v>
      </c>
      <c r="J65" s="3">
        <v>297741</v>
      </c>
      <c r="K65" s="3">
        <v>66018.25</v>
      </c>
      <c r="L65" s="3">
        <v>231722.75</v>
      </c>
      <c r="M65" s="28">
        <v>0</v>
      </c>
      <c r="N65" s="28" t="s">
        <v>1</v>
      </c>
      <c r="O65" s="28"/>
      <c r="P65" s="28"/>
    </row>
    <row r="66" spans="1:16" ht="12.75" customHeight="1" x14ac:dyDescent="0.2">
      <c r="A66" s="33"/>
      <c r="B66" s="37" t="s">
        <v>201</v>
      </c>
      <c r="C66" s="36"/>
      <c r="D66" s="35">
        <v>200</v>
      </c>
      <c r="E66" s="37" t="s">
        <v>191</v>
      </c>
      <c r="F66" s="36" t="s">
        <v>200</v>
      </c>
      <c r="G66" s="36" t="s">
        <v>1</v>
      </c>
      <c r="H66" s="36" t="s">
        <v>1</v>
      </c>
      <c r="I66" s="35" t="s">
        <v>199</v>
      </c>
      <c r="J66" s="11">
        <v>290850</v>
      </c>
      <c r="K66" s="11">
        <v>121187</v>
      </c>
      <c r="L66" s="11">
        <v>169663</v>
      </c>
      <c r="M66" s="34">
        <v>0</v>
      </c>
      <c r="N66" s="34">
        <v>1</v>
      </c>
      <c r="O66" s="34"/>
      <c r="P66" s="28"/>
    </row>
    <row r="67" spans="1:16" ht="12.75" customHeight="1" x14ac:dyDescent="0.2">
      <c r="A67" s="33"/>
      <c r="B67" s="37" t="s">
        <v>198</v>
      </c>
      <c r="C67" s="36"/>
      <c r="D67" s="35">
        <v>200</v>
      </c>
      <c r="E67" s="37" t="s">
        <v>191</v>
      </c>
      <c r="F67" s="36" t="s">
        <v>190</v>
      </c>
      <c r="G67" s="36" t="s">
        <v>1</v>
      </c>
      <c r="H67" s="36" t="s">
        <v>1</v>
      </c>
      <c r="I67" s="35" t="s">
        <v>195</v>
      </c>
      <c r="J67" s="11">
        <v>290850</v>
      </c>
      <c r="K67" s="11">
        <v>121187</v>
      </c>
      <c r="L67" s="11">
        <v>169663</v>
      </c>
      <c r="M67" s="34">
        <v>0</v>
      </c>
      <c r="N67" s="34">
        <v>1</v>
      </c>
      <c r="O67" s="34"/>
      <c r="P67" s="28"/>
    </row>
    <row r="68" spans="1:16" ht="12.75" customHeight="1" x14ac:dyDescent="0.2">
      <c r="A68" s="33"/>
      <c r="B68" s="37" t="s">
        <v>197</v>
      </c>
      <c r="C68" s="36"/>
      <c r="D68" s="35">
        <v>200</v>
      </c>
      <c r="E68" s="37" t="s">
        <v>191</v>
      </c>
      <c r="F68" s="36" t="s">
        <v>190</v>
      </c>
      <c r="G68" s="36" t="s">
        <v>196</v>
      </c>
      <c r="H68" s="36" t="s">
        <v>1</v>
      </c>
      <c r="I68" s="35" t="s">
        <v>195</v>
      </c>
      <c r="J68" s="11">
        <v>290850</v>
      </c>
      <c r="K68" s="11">
        <v>121187</v>
      </c>
      <c r="L68" s="11">
        <v>169663</v>
      </c>
      <c r="M68" s="34">
        <v>0</v>
      </c>
      <c r="N68" s="34">
        <v>1</v>
      </c>
      <c r="O68" s="34"/>
      <c r="P68" s="28"/>
    </row>
    <row r="69" spans="1:16" ht="32.25" customHeight="1" x14ac:dyDescent="0.2">
      <c r="A69" s="33"/>
      <c r="B69" s="37" t="s">
        <v>194</v>
      </c>
      <c r="C69" s="36"/>
      <c r="D69" s="35">
        <v>200</v>
      </c>
      <c r="E69" s="37" t="s">
        <v>191</v>
      </c>
      <c r="F69" s="36" t="s">
        <v>190</v>
      </c>
      <c r="G69" s="36" t="s">
        <v>189</v>
      </c>
      <c r="H69" s="36" t="s">
        <v>1</v>
      </c>
      <c r="I69" s="35" t="s">
        <v>193</v>
      </c>
      <c r="J69" s="11">
        <v>290850</v>
      </c>
      <c r="K69" s="11">
        <v>121187</v>
      </c>
      <c r="L69" s="11">
        <v>169663</v>
      </c>
      <c r="M69" s="34">
        <v>0</v>
      </c>
      <c r="N69" s="34">
        <v>1</v>
      </c>
      <c r="O69" s="34"/>
      <c r="P69" s="28"/>
    </row>
    <row r="70" spans="1:16" ht="12.75" customHeight="1" x14ac:dyDescent="0.2">
      <c r="A70" s="33"/>
      <c r="B70" s="31" t="s">
        <v>192</v>
      </c>
      <c r="C70" s="30"/>
      <c r="D70" s="32">
        <v>200</v>
      </c>
      <c r="E70" s="31" t="s">
        <v>191</v>
      </c>
      <c r="F70" s="30" t="s">
        <v>190</v>
      </c>
      <c r="G70" s="30" t="s">
        <v>189</v>
      </c>
      <c r="H70" s="30" t="s">
        <v>188</v>
      </c>
      <c r="I70" s="32" t="s">
        <v>187</v>
      </c>
      <c r="J70" s="3">
        <v>290850</v>
      </c>
      <c r="K70" s="3">
        <v>121187</v>
      </c>
      <c r="L70" s="3">
        <v>169663</v>
      </c>
      <c r="M70" s="28">
        <v>0</v>
      </c>
      <c r="N70" s="28" t="s">
        <v>1</v>
      </c>
      <c r="O70" s="28"/>
      <c r="P70" s="28"/>
    </row>
    <row r="71" spans="1:16" ht="12.75" customHeight="1" x14ac:dyDescent="0.2">
      <c r="A71" s="33"/>
      <c r="B71" s="31" t="s">
        <v>186</v>
      </c>
      <c r="C71" s="30"/>
      <c r="D71" s="32">
        <v>450</v>
      </c>
      <c r="E71" s="31"/>
      <c r="F71" s="30"/>
      <c r="G71" s="30"/>
      <c r="H71" s="30"/>
      <c r="I71" s="29" t="s">
        <v>174</v>
      </c>
      <c r="J71" s="3">
        <v>0</v>
      </c>
      <c r="K71" s="3">
        <v>-25908.66</v>
      </c>
      <c r="L71" s="3">
        <v>0</v>
      </c>
      <c r="M71" s="28">
        <v>0</v>
      </c>
      <c r="N71" s="28"/>
      <c r="O71" s="28"/>
      <c r="P71" s="28"/>
    </row>
    <row r="72" spans="1:16" ht="3.75" customHeight="1" x14ac:dyDescent="0.2">
      <c r="A72" s="1"/>
      <c r="B72" s="1" t="s">
        <v>0</v>
      </c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</row>
  </sheetData>
  <mergeCells count="4">
    <mergeCell ref="D1:J1"/>
    <mergeCell ref="F2:K2"/>
    <mergeCell ref="G3:N3"/>
    <mergeCell ref="B4:K4"/>
  </mergeCells>
  <pageMargins left="0.75" right="0.75" top="1" bottom="1" header="0.5" footer="0.5"/>
  <pageSetup paperSize="9" scale="80" fitToHeight="0" orientation="portrait" horizontalDpi="0" verticalDpi="0"/>
  <headerFooter alignWithMargins="0">
    <oddFooter>&amp;CСтраница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9"/>
  <sheetViews>
    <sheetView showGridLines="0" tabSelected="1" topLeftCell="A4" workbookViewId="0">
      <selection activeCell="H9" sqref="H9"/>
    </sheetView>
  </sheetViews>
  <sheetFormatPr defaultColWidth="9.140625" defaultRowHeight="12.75" x14ac:dyDescent="0.2"/>
  <cols>
    <col min="1" max="1" width="0.5703125" customWidth="1"/>
    <col min="2" max="2" width="42.85546875" customWidth="1"/>
    <col min="3" max="3" width="0" hidden="1" customWidth="1"/>
    <col min="4" max="4" width="6.42578125" customWidth="1"/>
    <col min="5" max="6" width="0" hidden="1" customWidth="1"/>
    <col min="7" max="7" width="21.42578125" customWidth="1"/>
    <col min="8" max="9" width="12.85546875" customWidth="1"/>
    <col min="10" max="10" width="13.7109375" customWidth="1"/>
    <col min="11" max="15" width="0" hidden="1" customWidth="1"/>
    <col min="16" max="16" width="0.5703125" customWidth="1"/>
    <col min="17" max="256" width="9.140625" customWidth="1"/>
  </cols>
  <sheetData>
    <row r="1" spans="1:18" s="63" customFormat="1" ht="12.75" customHeight="1" x14ac:dyDescent="0.2">
      <c r="G1" s="78" t="s">
        <v>378</v>
      </c>
      <c r="H1" s="78"/>
      <c r="I1" s="78"/>
      <c r="J1" s="78"/>
      <c r="K1" s="78"/>
      <c r="L1" s="78"/>
      <c r="M1" s="78"/>
      <c r="N1" s="78"/>
    </row>
    <row r="2" spans="1:18" s="63" customFormat="1" ht="12.75" customHeight="1" x14ac:dyDescent="0.2">
      <c r="F2" s="79" t="s">
        <v>382</v>
      </c>
      <c r="G2" s="79"/>
      <c r="H2" s="79"/>
      <c r="I2" s="79"/>
      <c r="J2" s="79"/>
      <c r="K2" s="68"/>
      <c r="L2" s="68"/>
      <c r="M2" s="68"/>
    </row>
    <row r="3" spans="1:18" s="63" customFormat="1" ht="12.75" customHeight="1" x14ac:dyDescent="0.2">
      <c r="G3" s="78" t="str">
        <f>Расходы!G3</f>
        <v>от "08" сентября 2021 года № 26</v>
      </c>
      <c r="H3" s="78"/>
      <c r="I3" s="78"/>
      <c r="J3" s="78"/>
      <c r="K3" s="69"/>
      <c r="L3" s="69"/>
      <c r="O3" s="78"/>
      <c r="P3" s="78"/>
      <c r="Q3" s="78"/>
      <c r="R3" s="78"/>
    </row>
    <row r="4" spans="1:18" s="63" customFormat="1" ht="54" customHeight="1" x14ac:dyDescent="0.2">
      <c r="A4" s="74"/>
      <c r="B4" s="82" t="s">
        <v>379</v>
      </c>
      <c r="C4" s="82"/>
      <c r="D4" s="82"/>
      <c r="E4" s="82"/>
      <c r="F4" s="82"/>
      <c r="G4" s="82"/>
      <c r="H4" s="82"/>
      <c r="I4" s="82"/>
      <c r="J4" s="82"/>
      <c r="K4" s="74"/>
      <c r="L4" s="74"/>
      <c r="M4" s="74"/>
    </row>
    <row r="5" spans="1:18" s="77" customFormat="1" ht="15.75" customHeight="1" x14ac:dyDescent="0.2">
      <c r="A5" s="75"/>
      <c r="B5" s="75"/>
      <c r="C5" s="75"/>
      <c r="D5" s="75"/>
      <c r="E5" s="75"/>
      <c r="F5" s="75"/>
      <c r="G5" s="75"/>
      <c r="H5" s="75"/>
      <c r="I5" s="76" t="str">
        <f>[1]Доходы!I11</f>
        <v>(руб.)</v>
      </c>
      <c r="J5" s="75"/>
      <c r="K5" s="75"/>
      <c r="L5" s="75"/>
      <c r="M5" s="75"/>
      <c r="N5" s="75"/>
      <c r="O5" s="75"/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27"/>
      <c r="K6" s="1"/>
      <c r="L6" s="1"/>
      <c r="M6" s="1"/>
      <c r="N6" s="1"/>
      <c r="O6" s="1"/>
      <c r="P6" s="1"/>
    </row>
    <row r="7" spans="1:18" ht="12.75" customHeight="1" x14ac:dyDescent="0.2">
      <c r="A7" s="1"/>
      <c r="B7" s="25"/>
      <c r="C7" s="25"/>
      <c r="D7" s="25"/>
      <c r="E7" s="25"/>
      <c r="F7" s="25"/>
      <c r="G7" s="25"/>
      <c r="H7" s="25"/>
      <c r="I7" s="25"/>
      <c r="J7" s="25"/>
      <c r="K7" s="1"/>
      <c r="L7" s="1"/>
      <c r="M7" s="1"/>
      <c r="N7" s="1"/>
      <c r="O7" s="1"/>
      <c r="P7" s="1"/>
    </row>
    <row r="8" spans="1:18" ht="8.25" customHeight="1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8" ht="74.25" customHeight="1" x14ac:dyDescent="0.2">
      <c r="A9" s="1"/>
      <c r="B9" s="21" t="s">
        <v>184</v>
      </c>
      <c r="C9" s="21"/>
      <c r="D9" s="21" t="s">
        <v>183</v>
      </c>
      <c r="E9" s="21" t="s">
        <v>182</v>
      </c>
      <c r="F9" s="21" t="s">
        <v>372</v>
      </c>
      <c r="G9" s="21" t="s">
        <v>371</v>
      </c>
      <c r="H9" s="21" t="s">
        <v>179</v>
      </c>
      <c r="I9" s="21" t="s">
        <v>178</v>
      </c>
      <c r="J9" s="21" t="s">
        <v>177</v>
      </c>
      <c r="K9" s="20"/>
      <c r="L9" s="20"/>
      <c r="M9" s="20"/>
      <c r="N9" s="20"/>
      <c r="O9" s="20"/>
      <c r="P9" s="62"/>
    </row>
    <row r="10" spans="1:18" ht="12" customHeight="1" x14ac:dyDescent="0.2">
      <c r="A10" s="1"/>
      <c r="B10" s="22">
        <v>1</v>
      </c>
      <c r="C10" s="22"/>
      <c r="D10" s="22">
        <v>2</v>
      </c>
      <c r="E10" s="22"/>
      <c r="F10" s="22"/>
      <c r="G10" s="22">
        <v>3</v>
      </c>
      <c r="H10" s="21">
        <v>4</v>
      </c>
      <c r="I10" s="21">
        <v>5</v>
      </c>
      <c r="J10" s="21">
        <v>6</v>
      </c>
      <c r="K10" s="20"/>
      <c r="L10" s="20"/>
      <c r="M10" s="20"/>
      <c r="N10" s="20"/>
      <c r="O10" s="20"/>
      <c r="P10" s="61"/>
    </row>
    <row r="11" spans="1:18" ht="12" customHeight="1" x14ac:dyDescent="0.2">
      <c r="A11" s="33"/>
      <c r="B11" s="8" t="s">
        <v>370</v>
      </c>
      <c r="C11" s="8"/>
      <c r="D11" s="32" t="s">
        <v>369</v>
      </c>
      <c r="E11" s="6"/>
      <c r="F11" s="6" t="s">
        <v>368</v>
      </c>
      <c r="G11" s="19" t="s">
        <v>174</v>
      </c>
      <c r="H11" s="3">
        <v>0</v>
      </c>
      <c r="I11" s="3">
        <v>25908.66</v>
      </c>
      <c r="J11" s="3">
        <v>0</v>
      </c>
      <c r="K11" s="38">
        <v>0</v>
      </c>
      <c r="L11" s="38"/>
      <c r="M11" s="38"/>
      <c r="N11" s="38"/>
      <c r="O11" s="38"/>
      <c r="P11" s="28"/>
    </row>
    <row r="12" spans="1:18" ht="12" customHeight="1" x14ac:dyDescent="0.2">
      <c r="A12" s="33"/>
      <c r="B12" s="8" t="s">
        <v>173</v>
      </c>
      <c r="C12" s="8"/>
      <c r="D12" s="32"/>
      <c r="E12" s="6"/>
      <c r="F12" s="6"/>
      <c r="G12" s="5"/>
      <c r="H12" s="3"/>
      <c r="I12" s="3"/>
      <c r="J12" s="3"/>
      <c r="K12" s="38"/>
      <c r="L12" s="38"/>
      <c r="M12" s="38"/>
      <c r="N12" s="38"/>
      <c r="O12" s="38" t="s">
        <v>323</v>
      </c>
      <c r="P12" s="28"/>
    </row>
    <row r="13" spans="1:18" ht="12" customHeight="1" x14ac:dyDescent="0.2">
      <c r="A13" s="33"/>
      <c r="B13" s="8" t="s">
        <v>367</v>
      </c>
      <c r="C13" s="8"/>
      <c r="D13" s="32" t="s">
        <v>365</v>
      </c>
      <c r="E13" s="6"/>
      <c r="F13" s="6" t="s">
        <v>366</v>
      </c>
      <c r="G13" s="19" t="s">
        <v>174</v>
      </c>
      <c r="H13" s="3">
        <v>0</v>
      </c>
      <c r="I13" s="3">
        <v>0</v>
      </c>
      <c r="J13" s="3">
        <v>0</v>
      </c>
      <c r="K13" s="38" t="s">
        <v>358</v>
      </c>
      <c r="L13" s="38"/>
      <c r="M13" s="38"/>
      <c r="N13" s="38"/>
      <c r="O13" s="38"/>
      <c r="P13" s="28"/>
    </row>
    <row r="14" spans="1:18" ht="12" customHeight="1" x14ac:dyDescent="0.2">
      <c r="A14" s="33"/>
      <c r="B14" s="8" t="s">
        <v>361</v>
      </c>
      <c r="C14" s="8"/>
      <c r="D14" s="32"/>
      <c r="E14" s="6"/>
      <c r="F14" s="6"/>
      <c r="G14" s="5"/>
      <c r="H14" s="3"/>
      <c r="I14" s="3"/>
      <c r="J14" s="3"/>
      <c r="K14" s="38"/>
      <c r="L14" s="38"/>
      <c r="M14" s="38"/>
      <c r="N14" s="38"/>
      <c r="O14" s="38" t="s">
        <v>323</v>
      </c>
      <c r="P14" s="28"/>
    </row>
    <row r="15" spans="1:18" ht="12" customHeight="1" x14ac:dyDescent="0.2">
      <c r="A15" s="33"/>
      <c r="B15" s="31" t="s">
        <v>185</v>
      </c>
      <c r="C15" s="30"/>
      <c r="D15" s="32" t="s">
        <v>365</v>
      </c>
      <c r="E15" s="30" t="s">
        <v>1</v>
      </c>
      <c r="F15" s="30" t="s">
        <v>364</v>
      </c>
      <c r="G15" s="5" t="s">
        <v>185</v>
      </c>
      <c r="H15" s="3">
        <v>0</v>
      </c>
      <c r="I15" s="3">
        <v>0</v>
      </c>
      <c r="J15" s="3">
        <v>0</v>
      </c>
      <c r="K15" s="28" t="s">
        <v>358</v>
      </c>
      <c r="L15" s="50">
        <v>0</v>
      </c>
      <c r="M15" s="28"/>
      <c r="N15" s="28"/>
      <c r="O15" s="28"/>
      <c r="P15" s="28"/>
    </row>
    <row r="16" spans="1:18" ht="12" customHeight="1" x14ac:dyDescent="0.2">
      <c r="A16" s="33"/>
      <c r="B16" s="8" t="s">
        <v>363</v>
      </c>
      <c r="C16" s="6"/>
      <c r="D16" s="32" t="s">
        <v>360</v>
      </c>
      <c r="E16" s="6"/>
      <c r="F16" s="6" t="s">
        <v>362</v>
      </c>
      <c r="G16" s="19" t="s">
        <v>174</v>
      </c>
      <c r="H16" s="3">
        <v>0</v>
      </c>
      <c r="I16" s="3">
        <v>0</v>
      </c>
      <c r="J16" s="3">
        <v>0</v>
      </c>
      <c r="K16" s="2" t="s">
        <v>358</v>
      </c>
      <c r="L16" s="38"/>
      <c r="M16" s="2"/>
      <c r="N16" s="2"/>
      <c r="O16" s="2"/>
      <c r="P16" s="2"/>
    </row>
    <row r="17" spans="1:16" ht="12" customHeight="1" x14ac:dyDescent="0.2">
      <c r="A17" s="33"/>
      <c r="B17" s="8" t="s">
        <v>361</v>
      </c>
      <c r="C17" s="6"/>
      <c r="D17" s="32"/>
      <c r="E17" s="6"/>
      <c r="F17" s="6"/>
      <c r="G17" s="5"/>
      <c r="H17" s="3"/>
      <c r="I17" s="3"/>
      <c r="J17" s="3"/>
      <c r="K17" s="2"/>
      <c r="L17" s="38"/>
      <c r="M17" s="2"/>
      <c r="N17" s="2"/>
      <c r="O17" s="2" t="s">
        <v>323</v>
      </c>
      <c r="P17" s="2"/>
    </row>
    <row r="18" spans="1:16" ht="12" customHeight="1" x14ac:dyDescent="0.2">
      <c r="A18" s="33"/>
      <c r="B18" s="60" t="s">
        <v>185</v>
      </c>
      <c r="C18" s="58"/>
      <c r="D18" s="59" t="s">
        <v>360</v>
      </c>
      <c r="E18" s="58" t="s">
        <v>1</v>
      </c>
      <c r="F18" s="58" t="s">
        <v>359</v>
      </c>
      <c r="G18" s="57" t="s">
        <v>185</v>
      </c>
      <c r="H18" s="18">
        <v>0</v>
      </c>
      <c r="I18" s="18">
        <v>0</v>
      </c>
      <c r="J18" s="18">
        <v>0</v>
      </c>
      <c r="K18" s="26" t="s">
        <v>358</v>
      </c>
      <c r="L18" s="50">
        <v>0</v>
      </c>
      <c r="M18" s="2"/>
      <c r="N18" s="2"/>
      <c r="O18" s="2"/>
      <c r="P18" s="2"/>
    </row>
    <row r="19" spans="1:16" ht="12" customHeight="1" x14ac:dyDescent="0.2">
      <c r="A19" s="33"/>
      <c r="B19" s="8" t="s">
        <v>357</v>
      </c>
      <c r="C19" s="6"/>
      <c r="D19" s="32">
        <v>700</v>
      </c>
      <c r="E19" s="6"/>
      <c r="F19" s="6" t="s">
        <v>356</v>
      </c>
      <c r="G19" s="5" t="s">
        <v>355</v>
      </c>
      <c r="H19" s="3">
        <v>0</v>
      </c>
      <c r="I19" s="3">
        <v>25908.66</v>
      </c>
      <c r="J19" s="3">
        <v>0</v>
      </c>
      <c r="K19" s="2">
        <v>0</v>
      </c>
      <c r="L19" s="38"/>
      <c r="M19" s="2"/>
      <c r="N19" s="2"/>
      <c r="O19" s="2"/>
      <c r="P19" s="2"/>
    </row>
    <row r="20" spans="1:16" ht="12" customHeight="1" x14ac:dyDescent="0.2">
      <c r="A20" s="33"/>
      <c r="B20" s="8" t="s">
        <v>354</v>
      </c>
      <c r="C20" s="6"/>
      <c r="D20" s="32">
        <v>710</v>
      </c>
      <c r="E20" s="6"/>
      <c r="F20" s="6" t="s">
        <v>353</v>
      </c>
      <c r="G20" s="5" t="s">
        <v>352</v>
      </c>
      <c r="H20" s="3">
        <v>-5792300</v>
      </c>
      <c r="I20" s="52">
        <v>-1960497.41</v>
      </c>
      <c r="J20" s="51" t="s">
        <v>174</v>
      </c>
      <c r="K20" s="2">
        <v>0</v>
      </c>
      <c r="L20" s="38"/>
      <c r="M20" s="26">
        <v>0</v>
      </c>
      <c r="N20" s="2"/>
      <c r="O20" s="2"/>
      <c r="P20" s="2"/>
    </row>
    <row r="21" spans="1:16" ht="12.75" customHeight="1" x14ac:dyDescent="0.2">
      <c r="A21" s="33"/>
      <c r="B21" s="16" t="s">
        <v>351</v>
      </c>
      <c r="C21" s="14"/>
      <c r="D21" s="35">
        <v>710</v>
      </c>
      <c r="E21" s="14" t="s">
        <v>4</v>
      </c>
      <c r="F21" s="14" t="s">
        <v>350</v>
      </c>
      <c r="G21" s="13" t="s">
        <v>349</v>
      </c>
      <c r="H21" s="11">
        <v>-5792300</v>
      </c>
      <c r="I21" s="56">
        <v>-1960497.41</v>
      </c>
      <c r="J21" s="55" t="s">
        <v>174</v>
      </c>
      <c r="K21" s="10">
        <v>0</v>
      </c>
      <c r="L21" s="54">
        <v>0</v>
      </c>
      <c r="M21" s="53">
        <v>0</v>
      </c>
      <c r="N21" s="10"/>
      <c r="O21" s="10"/>
      <c r="P21" s="2"/>
    </row>
    <row r="22" spans="1:16" ht="21.75" customHeight="1" x14ac:dyDescent="0.2">
      <c r="A22" s="33"/>
      <c r="B22" s="16" t="s">
        <v>348</v>
      </c>
      <c r="C22" s="14"/>
      <c r="D22" s="35">
        <v>710</v>
      </c>
      <c r="E22" s="14" t="s">
        <v>4</v>
      </c>
      <c r="F22" s="14" t="s">
        <v>347</v>
      </c>
      <c r="G22" s="13" t="s">
        <v>346</v>
      </c>
      <c r="H22" s="11">
        <v>-5792300</v>
      </c>
      <c r="I22" s="56">
        <v>-1960497.41</v>
      </c>
      <c r="J22" s="55" t="s">
        <v>174</v>
      </c>
      <c r="K22" s="10">
        <v>0</v>
      </c>
      <c r="L22" s="54">
        <v>0</v>
      </c>
      <c r="M22" s="53">
        <v>0</v>
      </c>
      <c r="N22" s="10"/>
      <c r="O22" s="10"/>
      <c r="P22" s="2"/>
    </row>
    <row r="23" spans="1:16" ht="21.75" customHeight="1" x14ac:dyDescent="0.2">
      <c r="A23" s="33"/>
      <c r="B23" s="8" t="s">
        <v>345</v>
      </c>
      <c r="C23" s="6"/>
      <c r="D23" s="32">
        <v>710</v>
      </c>
      <c r="E23" s="6" t="s">
        <v>4</v>
      </c>
      <c r="F23" s="6" t="s">
        <v>344</v>
      </c>
      <c r="G23" s="5" t="s">
        <v>343</v>
      </c>
      <c r="H23" s="3">
        <v>-5792300</v>
      </c>
      <c r="I23" s="52">
        <v>-1960497.41</v>
      </c>
      <c r="J23" s="51" t="s">
        <v>174</v>
      </c>
      <c r="K23" s="2">
        <v>0</v>
      </c>
      <c r="L23" s="50">
        <v>0</v>
      </c>
      <c r="M23" s="26">
        <v>0</v>
      </c>
      <c r="N23" s="2"/>
      <c r="O23" s="2"/>
      <c r="P23" s="2"/>
    </row>
    <row r="24" spans="1:16" ht="12" customHeight="1" x14ac:dyDescent="0.2">
      <c r="A24" s="33"/>
      <c r="B24" s="8" t="s">
        <v>342</v>
      </c>
      <c r="C24" s="6"/>
      <c r="D24" s="32">
        <v>720</v>
      </c>
      <c r="E24" s="6"/>
      <c r="F24" s="6" t="s">
        <v>341</v>
      </c>
      <c r="G24" s="5" t="s">
        <v>340</v>
      </c>
      <c r="H24" s="3">
        <v>5792300</v>
      </c>
      <c r="I24" s="52">
        <v>1986406.07</v>
      </c>
      <c r="J24" s="51" t="s">
        <v>174</v>
      </c>
      <c r="K24" s="2">
        <v>0</v>
      </c>
      <c r="L24" s="38"/>
      <c r="M24" s="26">
        <v>0</v>
      </c>
      <c r="N24" s="2"/>
      <c r="O24" s="2"/>
      <c r="P24" s="2"/>
    </row>
    <row r="25" spans="1:16" ht="12.75" customHeight="1" x14ac:dyDescent="0.2">
      <c r="A25" s="33"/>
      <c r="B25" s="16" t="s">
        <v>339</v>
      </c>
      <c r="C25" s="14"/>
      <c r="D25" s="35">
        <v>720</v>
      </c>
      <c r="E25" s="14" t="s">
        <v>4</v>
      </c>
      <c r="F25" s="14" t="s">
        <v>338</v>
      </c>
      <c r="G25" s="13" t="s">
        <v>337</v>
      </c>
      <c r="H25" s="11">
        <v>5792300</v>
      </c>
      <c r="I25" s="56">
        <v>1986406.07</v>
      </c>
      <c r="J25" s="55" t="s">
        <v>174</v>
      </c>
      <c r="K25" s="10">
        <v>0</v>
      </c>
      <c r="L25" s="54">
        <v>0</v>
      </c>
      <c r="M25" s="53">
        <v>0</v>
      </c>
      <c r="N25" s="10"/>
      <c r="O25" s="10"/>
      <c r="P25" s="2"/>
    </row>
    <row r="26" spans="1:16" ht="21.75" customHeight="1" x14ac:dyDescent="0.2">
      <c r="A26" s="33"/>
      <c r="B26" s="16" t="s">
        <v>336</v>
      </c>
      <c r="C26" s="14"/>
      <c r="D26" s="35">
        <v>720</v>
      </c>
      <c r="E26" s="14" t="s">
        <v>4</v>
      </c>
      <c r="F26" s="14" t="s">
        <v>335</v>
      </c>
      <c r="G26" s="13" t="s">
        <v>334</v>
      </c>
      <c r="H26" s="11">
        <v>5792300</v>
      </c>
      <c r="I26" s="56">
        <v>1986406.07</v>
      </c>
      <c r="J26" s="55" t="s">
        <v>174</v>
      </c>
      <c r="K26" s="10">
        <v>0</v>
      </c>
      <c r="L26" s="54">
        <v>0</v>
      </c>
      <c r="M26" s="53">
        <v>0</v>
      </c>
      <c r="N26" s="10"/>
      <c r="O26" s="10"/>
      <c r="P26" s="2"/>
    </row>
    <row r="27" spans="1:16" ht="21.75" customHeight="1" x14ac:dyDescent="0.2">
      <c r="A27" s="33"/>
      <c r="B27" s="8" t="s">
        <v>333</v>
      </c>
      <c r="C27" s="6"/>
      <c r="D27" s="32">
        <v>720</v>
      </c>
      <c r="E27" s="6" t="s">
        <v>4</v>
      </c>
      <c r="F27" s="6" t="s">
        <v>332</v>
      </c>
      <c r="G27" s="5" t="s">
        <v>331</v>
      </c>
      <c r="H27" s="3">
        <v>5792300</v>
      </c>
      <c r="I27" s="52">
        <v>1986406.07</v>
      </c>
      <c r="J27" s="51" t="s">
        <v>174</v>
      </c>
      <c r="K27" s="2">
        <v>0</v>
      </c>
      <c r="L27" s="50">
        <v>0</v>
      </c>
      <c r="M27" s="26">
        <v>0</v>
      </c>
      <c r="N27" s="2"/>
      <c r="O27" s="2"/>
      <c r="P27" s="2"/>
    </row>
    <row r="28" spans="1:16" ht="12.75" customHeight="1" x14ac:dyDescent="0.2">
      <c r="A28" s="28"/>
      <c r="B28" s="2"/>
      <c r="C28" s="2"/>
      <c r="D28" s="24"/>
      <c r="E28" s="2"/>
      <c r="F28" s="2"/>
      <c r="G28" s="24"/>
      <c r="H28" s="46"/>
      <c r="I28" s="17"/>
      <c r="J28" s="17"/>
      <c r="K28" s="2"/>
      <c r="L28" s="2"/>
      <c r="M28" s="2"/>
      <c r="N28" s="2"/>
      <c r="O28" s="1"/>
      <c r="P28" s="1"/>
    </row>
    <row r="29" spans="1:16" ht="12.75" customHeight="1" x14ac:dyDescent="0.2">
      <c r="A29" s="2"/>
      <c r="B29" s="2"/>
      <c r="C29" s="2"/>
      <c r="D29" s="24"/>
      <c r="E29" s="2"/>
      <c r="F29" s="2"/>
      <c r="G29" s="24"/>
      <c r="H29" s="46"/>
      <c r="I29" s="17"/>
      <c r="J29" s="17"/>
      <c r="K29" s="2"/>
      <c r="L29" s="2"/>
      <c r="M29" s="2"/>
      <c r="N29" s="2"/>
      <c r="O29" s="1"/>
      <c r="P29" s="1"/>
    </row>
    <row r="30" spans="1:16" ht="12.75" customHeight="1" x14ac:dyDescent="0.2">
      <c r="A30" s="2"/>
      <c r="B30" s="2"/>
      <c r="C30" s="2"/>
      <c r="D30" s="24"/>
      <c r="E30" s="2"/>
      <c r="F30" s="2"/>
      <c r="G30" s="49"/>
      <c r="H30" s="45"/>
      <c r="I30" s="17"/>
      <c r="J30" s="17"/>
      <c r="K30" s="2"/>
      <c r="L30" s="2"/>
      <c r="M30" s="2"/>
      <c r="N30" s="2"/>
      <c r="O30" s="1"/>
      <c r="P30" s="1"/>
    </row>
    <row r="31" spans="1:16" ht="10.5" customHeight="1" x14ac:dyDescent="0.2">
      <c r="A31" s="2"/>
      <c r="B31" s="2"/>
      <c r="C31" s="2"/>
      <c r="D31" s="24"/>
      <c r="E31" s="2"/>
      <c r="F31" s="2"/>
      <c r="G31" s="48"/>
      <c r="H31" s="47"/>
      <c r="I31" s="17"/>
      <c r="J31" s="17"/>
      <c r="K31" s="2"/>
      <c r="L31" s="2"/>
      <c r="M31" s="2"/>
      <c r="N31" s="2"/>
      <c r="O31" s="1"/>
      <c r="P31" s="1"/>
    </row>
    <row r="32" spans="1:16" ht="12.75" customHeight="1" x14ac:dyDescent="0.2">
      <c r="A32" s="2"/>
      <c r="B32" s="2"/>
      <c r="C32" s="2"/>
      <c r="D32" s="24"/>
      <c r="E32" s="2"/>
      <c r="F32" s="2"/>
      <c r="G32" s="24"/>
      <c r="H32" s="46"/>
      <c r="I32" s="17"/>
      <c r="J32" s="17"/>
      <c r="K32" s="2"/>
      <c r="L32" s="2"/>
      <c r="M32" s="2"/>
      <c r="N32" s="2"/>
      <c r="O32" s="1"/>
      <c r="P32" s="1"/>
    </row>
    <row r="33" spans="1:16" ht="12.75" customHeight="1" x14ac:dyDescent="0.2">
      <c r="A33" s="2"/>
      <c r="B33" s="2"/>
      <c r="C33" s="2"/>
      <c r="D33" s="24"/>
      <c r="E33" s="2"/>
      <c r="F33" s="2"/>
      <c r="G33" s="24"/>
      <c r="H33" s="45"/>
      <c r="I33" s="17"/>
      <c r="J33" s="17"/>
      <c r="K33" s="2"/>
      <c r="L33" s="2"/>
      <c r="M33" s="2"/>
      <c r="N33" s="2"/>
      <c r="O33" s="1"/>
      <c r="P33" s="1"/>
    </row>
    <row r="34" spans="1:16" ht="10.5" customHeight="1" x14ac:dyDescent="0.2">
      <c r="A34" s="2"/>
      <c r="B34" s="2"/>
      <c r="C34" s="2"/>
      <c r="D34" s="2"/>
      <c r="E34" s="2"/>
      <c r="F34" s="2"/>
      <c r="G34" s="2"/>
      <c r="H34" s="24"/>
      <c r="I34" s="2"/>
      <c r="J34" s="2"/>
      <c r="K34" s="2"/>
      <c r="L34" s="2"/>
      <c r="M34" s="2"/>
      <c r="N34" s="28"/>
      <c r="O34" s="1"/>
      <c r="P34" s="1"/>
    </row>
    <row r="35" spans="1:16" ht="11.25" customHeight="1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8"/>
      <c r="O35" s="1"/>
      <c r="P35" s="1"/>
    </row>
    <row r="36" spans="1:16" ht="12.75" customHeight="1" x14ac:dyDescent="0.2">
      <c r="A36" s="2"/>
      <c r="B36" s="2"/>
      <c r="C36" s="2"/>
      <c r="D36" s="2"/>
      <c r="E36" s="2"/>
      <c r="F36" s="2"/>
      <c r="G36" s="44"/>
      <c r="H36" s="43"/>
      <c r="I36" s="2"/>
      <c r="J36" s="2"/>
      <c r="K36" s="2"/>
      <c r="L36" s="2"/>
      <c r="M36" s="2"/>
      <c r="N36" s="28"/>
      <c r="O36" s="1"/>
      <c r="P36" s="1"/>
    </row>
    <row r="37" spans="1:16" ht="10.5" customHeight="1" x14ac:dyDescent="0.2">
      <c r="A37" s="2"/>
      <c r="B37" s="2"/>
      <c r="C37" s="2"/>
      <c r="D37" s="2"/>
      <c r="E37" s="2"/>
      <c r="F37" s="2"/>
      <c r="G37" s="2"/>
      <c r="H37" s="24"/>
      <c r="I37" s="2"/>
      <c r="J37" s="2"/>
      <c r="K37" s="2"/>
      <c r="L37" s="2"/>
      <c r="M37" s="2"/>
      <c r="N37" s="28"/>
      <c r="O37" s="1"/>
      <c r="P37" s="1"/>
    </row>
    <row r="38" spans="1:16" ht="11.25" customHeight="1" x14ac:dyDescent="0.2">
      <c r="A38" s="1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1"/>
      <c r="O38" s="1"/>
      <c r="P38" s="1"/>
    </row>
    <row r="39" spans="1:16" ht="12.75" customHeight="1" x14ac:dyDescent="0.2">
      <c r="A39" s="1"/>
      <c r="B39" s="2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</row>
  </sheetData>
  <mergeCells count="5">
    <mergeCell ref="G1:N1"/>
    <mergeCell ref="F2:J2"/>
    <mergeCell ref="G3:J3"/>
    <mergeCell ref="O3:R3"/>
    <mergeCell ref="B4:J4"/>
  </mergeCells>
  <printOptions horizontalCentered="1"/>
  <pageMargins left="0.74803148667643404" right="0.59055118110236204" top="0.59055118110236204" bottom="0.59055118110236204" header="0.31496063461453899" footer="0.31496063461453899"/>
  <pageSetup paperSize="9" scale="81" fitToHeight="0" orientation="portrait" horizontalDpi="0" verticalDpi="0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Доходы</vt:lpstr>
      <vt:lpstr>Расходы</vt:lpstr>
      <vt:lpstr>Источники</vt:lpstr>
      <vt:lpstr>Источники!Заголовки_для_печати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fo-11</dc:creator>
  <cp:lastModifiedBy>Admin</cp:lastModifiedBy>
  <dcterms:created xsi:type="dcterms:W3CDTF">2021-07-09T08:47:05Z</dcterms:created>
  <dcterms:modified xsi:type="dcterms:W3CDTF">2021-09-08T07:31:29Z</dcterms:modified>
</cp:coreProperties>
</file>